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https://utecdo-my.sharepoint.com/personal/mildredrodriguez_titulacion_gob_do/Documents/0. Financiera UTECT/1 COMUN/2024/TRANSPARENCIA 2024/FINANZAS/Informes Financieros 2024/"/>
    </mc:Choice>
  </mc:AlternateContent>
  <xr:revisionPtr revIDLastSave="87" documentId="8_{79177497-6EA5-490C-A09C-BA253AD80CB6}" xr6:coauthVersionLast="47" xr6:coauthVersionMax="47" xr10:uidLastSave="{36BE4BDF-F71A-46DE-B22D-86BE15C09E78}"/>
  <bookViews>
    <workbookView xWindow="-120" yWindow="-120" windowWidth="29040" windowHeight="15720" tabRatio="500" xr2:uid="{00000000-000D-0000-FFFF-FFFF00000000}"/>
  </bookViews>
  <sheets>
    <sheet name="OCTUBRE 2024" sheetId="2" r:id="rId1"/>
  </sheets>
  <definedNames>
    <definedName name="_xlnm._FilterDatabase" localSheetId="0">'OCTUBRE 2024'!$D$17:$F$17</definedName>
    <definedName name="pint_1" localSheetId="0">'OCTUBRE 2024'!$1:$17</definedName>
    <definedName name="_xlnm.Print_Area" localSheetId="0">'OCTUBRE 2024'!$A$1:$G$85</definedName>
    <definedName name="_xlnm.Print_Titles" localSheetId="0">'OCTUBRE 2024'!$1:$17</definedName>
    <definedName name="Print_Titles_0" localSheetId="0">'OCTUBRE 2024'!$1:$17</definedName>
    <definedName name="Print_Titles_0_0" localSheetId="0">'OCTUBRE 2024'!$1:$17</definedName>
    <definedName name="Print_Titles_0_0_0" localSheetId="0">'OCTUBRE 2024'!$1:$17</definedName>
    <definedName name="Print_Titles_0_0_0_0" localSheetId="0">'OCTUBRE 2024'!$1:$17</definedName>
    <definedName name="Print_Titles_0_0_0_0_0" localSheetId="0">'OCTUBRE 2024'!$1:$17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5" i="2" l="1"/>
</calcChain>
</file>

<file path=xl/sharedStrings.xml><?xml version="1.0" encoding="utf-8"?>
<sst xmlns="http://schemas.openxmlformats.org/spreadsheetml/2006/main" count="222" uniqueCount="214">
  <si>
    <t>UNIDAD TECNICA EJECUTORA DE TITULACION DE TERRENOS DEL ESTADO</t>
  </si>
  <si>
    <t>DEPARTAMENTO ADMIISTRATIVO FINANCIERO</t>
  </si>
  <si>
    <t>DIVISION FINANCIERA</t>
  </si>
  <si>
    <t xml:space="preserve">RELACION DE CUENTAS POR PAGAR </t>
  </si>
  <si>
    <t>VALORES EN RD$</t>
  </si>
  <si>
    <t>PROVEEDOR</t>
  </si>
  <si>
    <t>ORDEN / REG. CONTRATO</t>
  </si>
  <si>
    <t>CONCEPTO</t>
  </si>
  <si>
    <t>NCF</t>
  </si>
  <si>
    <t>FECHA NCF</t>
  </si>
  <si>
    <t>MONTO FACTURADO</t>
  </si>
  <si>
    <t>OBSERVACIONES</t>
  </si>
  <si>
    <t>TOTAL RD$</t>
  </si>
  <si>
    <t>Elaborado por</t>
  </si>
  <si>
    <t>Revisado por</t>
  </si>
  <si>
    <t>María Sánchez</t>
  </si>
  <si>
    <t>Mildred Rodríguez</t>
  </si>
  <si>
    <t>Encargada de Contabilidad</t>
  </si>
  <si>
    <t>Encargada Financiera</t>
  </si>
  <si>
    <t>Licda. Yelidá E. Iluminada García Fermín</t>
  </si>
  <si>
    <t>Encargada Administrativa  y Financiera</t>
  </si>
  <si>
    <t xml:space="preserve"> B1500000092</t>
  </si>
  <si>
    <t>B1500000013</t>
  </si>
  <si>
    <t>JOEL INMOBILIARIA, SRL</t>
  </si>
  <si>
    <t>AL 31 DE OCTUBRE DE 2024</t>
  </si>
  <si>
    <t xml:space="preserve"> E450000001736 </t>
  </si>
  <si>
    <t xml:space="preserve"> 01/10/2024</t>
  </si>
  <si>
    <t>HUMANOS SEGUROS S A</t>
  </si>
  <si>
    <t>SERVICLIMA, SRL.</t>
  </si>
  <si>
    <t>B1500462456  B1500464049</t>
  </si>
  <si>
    <t>01/10/2024 02/10/2024</t>
  </si>
  <si>
    <t xml:space="preserve"> EMPRESA DISTRIBUIDORA DE ELECTRICIDAD EDENORTE, S.A.</t>
  </si>
  <si>
    <t xml:space="preserve"> 04/10/2024</t>
  </si>
  <si>
    <t>CONDOMINIO  UNICENTRO  PLAZA</t>
  </si>
  <si>
    <t>B1500000084 B1500000085</t>
  </si>
  <si>
    <t>B1500001648 B1500001650</t>
  </si>
  <si>
    <t>B1500001661 B1500001667</t>
  </si>
  <si>
    <t xml:space="preserve">MANTENIMIENTO DEL MES DE OCTUBRE 2024, CORRESPONDIENTE A LOS LOCALES   Nos. 11-1A Y 27-2DA , UBICADO EN UNICENTRO PLAZA                                                                                                         </t>
  </si>
  <si>
    <t>B1500000819</t>
  </si>
  <si>
    <t xml:space="preserve"> DIPUGLIA PC OUTLET,STORE SRL.</t>
  </si>
  <si>
    <t>B1500000429</t>
  </si>
  <si>
    <t xml:space="preserve">MATERIALES DE OFICINA PARA LA UNIDAD TECNICA EJECUTORA DE TITULACION DE TERRENOS DEL ESTADO,  </t>
  </si>
  <si>
    <t>PROGASTABLE, SRL.</t>
  </si>
  <si>
    <t>B1500000030</t>
  </si>
  <si>
    <t>NOTARIZACIONES DE 288 ACTOS  DE TRANSFERENCIA DE INMUEBLES A TITULO DE DONACION DE LOS PROYECTOS DE LAGUNA DE NISIBON Y VILLA BAO, UNA  SOLICITUD PARA REALIZAR TRABAJOS DE DESLINDE, UNA REFUNDICION Y DIVISION PARA CONSTITUCION DE CONDOMINIO, UNA NOTARIZACION PARA REALIZAR TRABAJO DE REGULARIZACION PARCELARIA, SUBDIVISION Y TRANSFERENCIA, Y UNA DECLARACION JURADA PARA EL PROCESO DE DIVISION PARA LA CONSTITUCION  DE CONDOMINIO</t>
  </si>
  <si>
    <t>JUAN BAUTISTA DIAZ MENDEZ</t>
  </si>
  <si>
    <t>E450000008886</t>
  </si>
  <si>
    <t xml:space="preserve"> 24/10/2024</t>
  </si>
  <si>
    <t xml:space="preserve"> ALTICE DOMINICANA, S.A</t>
  </si>
  <si>
    <t>B1500000305</t>
  </si>
  <si>
    <t xml:space="preserve"> 18/10/2024</t>
  </si>
  <si>
    <t xml:space="preserve"> GOBERNACION  PROVINCIAL DE SANTIAGO</t>
  </si>
  <si>
    <t>INVERSIONES AZUL DEL ESTE DOMINICANA S.A.</t>
  </si>
  <si>
    <t xml:space="preserve"> MARCE STRATEGIA, SRL</t>
  </si>
  <si>
    <t>B1500005993</t>
  </si>
  <si>
    <t>OFFITEK, SRL</t>
  </si>
  <si>
    <t>B1500004483</t>
  </si>
  <si>
    <t xml:space="preserve"> GTG INDUSTRIAL, SRL</t>
  </si>
  <si>
    <t>B1500000337</t>
  </si>
  <si>
    <t xml:space="preserve"> 15/10/2024</t>
  </si>
  <si>
    <t>IMPORTADORA COAV, SRL</t>
  </si>
  <si>
    <t>B1500001366</t>
  </si>
  <si>
    <t>FLOW, SRL</t>
  </si>
  <si>
    <t>B1500002606</t>
  </si>
  <si>
    <t xml:space="preserve"> ADQUISICION DE 7,400 (SIETE MIL CUATROCIENTOS TICKETS DE COMBUSTIBLES,  PARA LOS VEHICULOS DE LA UNIDAD TECNICA EJECUTORA DE TITULACION DE TERRENOS DEL ESTADO</t>
  </si>
  <si>
    <t>E450000000400</t>
  </si>
  <si>
    <t xml:space="preserve"> COPY SOLUTIONS INTERNATIONAL, S.A</t>
  </si>
  <si>
    <t xml:space="preserve">NOTARIZACIONES DE  200 ACTOS DE TRANSFERENCIA DE INMUEBLES A TITULO DE DONACIÓN DEL PROYECTO TAMARINDO IV, CUATRO (04) SOLICITUD DE  AUTORIZACIÓN PARA DIVISION DE CONSTITUCION DE CONDOMINIO Y UNA (01) AUTORIZACION PARA REALIZAR TRABAJO DE DESLINDE, </t>
  </si>
  <si>
    <t>EUSEBIO MARTE CESPEDES</t>
  </si>
  <si>
    <t>ECO PETROLEO DOMINICANA, S.A</t>
  </si>
  <si>
    <t>E450000059301 E450000059327 E450000059346 E450000059388 E450000059433 E450000059441 E450000059446</t>
  </si>
  <si>
    <t xml:space="preserve"> 08/10/2024 14/10/2024  18/10/2024</t>
  </si>
  <si>
    <t xml:space="preserve"> PARA SERVICIOS  DE SALAS DE REUNIONES  O BANQUETES PARA LOS ENTRENAMIENTOS DE LA FORMULACION DEL PLAN ESTRATEGICO INSTITUCIONAL (PEI) 2025-2028 Y LA SOCIALIZACION DEL  CODIGO DE ETICA  INSTITUCIONAL Y LA POLITICA DE GENERO DE LA UNIDAD TECNICA DE TITULACION DE TERRENOS DEL ESTADO,</t>
  </si>
  <si>
    <t>SEGUROS  RESERVAS, S.A.</t>
  </si>
  <si>
    <t>EVELIYN KARINA PINEDA PEREZ</t>
  </si>
  <si>
    <t>B1500000723</t>
  </si>
  <si>
    <t xml:space="preserve"> HUNTER DEL CARIBE DOMINICANA, SRL</t>
  </si>
  <si>
    <t xml:space="preserve"> B1500000332 B1500000333</t>
  </si>
  <si>
    <t>14/10/24  21/10/2024</t>
  </si>
  <si>
    <t>VJ AGRO S.R.L.</t>
  </si>
  <si>
    <t xml:space="preserve"> B1500000014</t>
  </si>
  <si>
    <t xml:space="preserve"> NOTARIZACIONES DE  210 ACTOS DE TRANSFERENCIA DE INMUEBLES A TITULO DE DONACIÓN DE LOS PROYECTOS REMANENTES  Y DOS (02) NOTARIZACIONES DE REGLAMENTO DEL ESTATUTO DE LA COPROPIEDAD Y DE LA ADMINISTRACION DE CONDOMINIO</t>
  </si>
  <si>
    <t>MIGUELINA DEL C. CAMPUSANO LASOSE</t>
  </si>
  <si>
    <t>B1500000185</t>
  </si>
  <si>
    <t>CARMEN ELSA CASTRO URBINO</t>
  </si>
  <si>
    <t>B1500001584</t>
  </si>
  <si>
    <t>A Z PRINT SHOP,SRL</t>
  </si>
  <si>
    <t xml:space="preserve"> B1500000206 </t>
  </si>
  <si>
    <t xml:space="preserve"> NOTARIZACIONES DE  240 ACTOS DE TRANSFERENCIA DE INMUEBLES A TITULO DE DONACIÓN DE LOS PROYECTOS REMANENTES, CINCO (05) NOTARIZACIONES DE DECLARACION DE CONSTITUCION DE CONDOMINIO, Y UNA (01) SOLICITUD DE AUTORIZACION PARA REALIZAR TRABAJOS DE SUBDIVISION.</t>
  </si>
  <si>
    <t>JULIO RAMON MENDEZ ROMERO</t>
  </si>
  <si>
    <t>E450000002924</t>
  </si>
  <si>
    <t xml:space="preserve"> 17/10/2024</t>
  </si>
  <si>
    <t>VIAMAR, S.A.</t>
  </si>
  <si>
    <t>XENTRIC AUTO SERVICES SRL</t>
  </si>
  <si>
    <t xml:space="preserve"> E450000009038</t>
  </si>
  <si>
    <t>B1500000114</t>
  </si>
  <si>
    <t>FABIOLA MARIA NERY CABRERA GONZALEZ</t>
  </si>
  <si>
    <t>E450000000294</t>
  </si>
  <si>
    <t xml:space="preserve"> SEGURO NACIONAL DE SALUD </t>
  </si>
  <si>
    <t>B1500360320</t>
  </si>
  <si>
    <t xml:space="preserve"> 19/10/2024</t>
  </si>
  <si>
    <t>EMPRESA DISTRIBUIDORA DE ELECTRICIDAD DEL ESTE S A</t>
  </si>
  <si>
    <t>B1500000193</t>
  </si>
  <si>
    <t xml:space="preserve"> 25/10/2024</t>
  </si>
  <si>
    <t xml:space="preserve"> M P UNIFORMES DE EMPRESAS,SRL</t>
  </si>
  <si>
    <t>B1500000779</t>
  </si>
  <si>
    <t>ABASTECIMIENTOS COMERCIALES FJJ, SRL</t>
  </si>
  <si>
    <t>B1500001439</t>
  </si>
  <si>
    <t xml:space="preserve"> SERVICIOS DE  LAVADO DE VEHICULOS DE LA UNIDAD TECNICA DE TITULACION DE TERRENOS DEL ESTADO</t>
  </si>
  <si>
    <t>TROVASA HAND WASH, SRL</t>
  </si>
  <si>
    <t>B1500000514</t>
  </si>
  <si>
    <t>EVELMAR COMERCIAL,SRL</t>
  </si>
  <si>
    <t>B1500003036</t>
  </si>
  <si>
    <t>INSTITUTO CULTURAL DOMINICANO AMERICANO, INC</t>
  </si>
  <si>
    <t>08/10/2024 10/10/2024 11/10/2024 15/10/2024 16/10/2024 17/10/2024</t>
  </si>
  <si>
    <t>B15000006439</t>
  </si>
  <si>
    <t>EDITORA EL NUEVO DIARIOS, S.A</t>
  </si>
  <si>
    <t>B1500001191</t>
  </si>
  <si>
    <t>J.C.Q, INGENIERIA EN ASCENSORES, SRL</t>
  </si>
  <si>
    <t>23/09/2024 11/10/2024</t>
  </si>
  <si>
    <t>B1500000129 B1500000130 B1500000131 B1500000132 B1500000133 B1500000134  B1500000135 B1500000136 B1500000137 B1500000138 B1500000139 B1500000140 B1500000141 B1500000142</t>
  </si>
  <si>
    <t>SERVICIO DE CATERING PARA  ACTIVIDADES REALIZADAS POR LA UNIDAD TECNICA EJECUTORA DE TITULACION DE TERRENOS DEL ESTADO</t>
  </si>
  <si>
    <t>PLANIFICACIONES Y EVENTOS ROSEMARY, SRL</t>
  </si>
  <si>
    <t xml:space="preserve">B1500000319  B1500000318  B1500000315  B1500000314  B1500000312 B1500000311  B1500000308 B1500000307 B1500000304 B1500000303 B1500000300 B1500000299   B1500000292 B1500000291 B1500000287 B1500000286 </t>
  </si>
  <si>
    <t xml:space="preserve">01/11/2024 01/10/2024 01/09/2024 01/08/2024 01/07/2024  01/06/2024   01/05/2024 </t>
  </si>
  <si>
    <t>B1500001507 B1500001508 B1500001509 B1500001510 B1500001511 B1500001512 B1500001513 B1500001514 B1500001516 B1500001517 B1500001518 B1500001519 B1500001520 B1500001521 B1500001522 B1500001523 B1500001524 B1500001525 B1500001526 B1500001527 B1500001528</t>
  </si>
  <si>
    <t>E450000000295 E450000000296</t>
  </si>
  <si>
    <t xml:space="preserve"> E450000000313 E450000000324 E450000000343</t>
  </si>
  <si>
    <t>B1500000059</t>
  </si>
  <si>
    <t>ANGELA BESAIDA CEPEDA ARIAS</t>
  </si>
  <si>
    <t>ORDEN DE SERVICIO No. D.L. 968-24  D/F 13/06/2022</t>
  </si>
  <si>
    <t xml:space="preserve"> ORDEN, No.UTECTC-2024-00012</t>
  </si>
  <si>
    <t>SERVICIO DE MANTENIMIENTO Y REPARACION DE EQUIPOS DE ELEVADORES DEL EDIFICIO ADMINISTRATIVO DE LA UNIDAD TECNICA EJECUTORA DE TITULACION DE TERRENOS DEL ESTADO, EXPEDIENTE No.UTECT-DAF-CD-2024-0005.</t>
  </si>
  <si>
    <t xml:space="preserve"> SERVICIOS PROFESIONALES DE ASESORIA PARA LA FORMULACION DEL PLAN ESTRATEGICO INSTITUCIONAL (PEI) 2025-2028, DE LA UNIDAD TECNICA EJECUTORA DE TITULACION DE TERRENOS DEL ESTADO, SEGUN REGISTRO No.BS-0007275-2024, D/F 23/07/2024.</t>
  </si>
  <si>
    <t xml:space="preserve"> ORDEN No.UTECTC-2024-00012</t>
  </si>
  <si>
    <t xml:space="preserve"> SERVICIOS DE FUMIGACION, LIMPIEZA Y CONTROL DE PLAGAS, DE LOS LOCALES Nos. 11, 27,  UBICADOS EN UNICENTRO PLAZA,  EL EDIFICIO ADMINISTRATIVO, EN LA AVENIDA BOLIVAR, Y LAS REGIONALES ESTE , NORDESTE Y SURESTE, DE LA UTECT.</t>
  </si>
  <si>
    <t xml:space="preserve">  ADQUISICION DE 100 YOYO PARA CARNET REDONDO PERSONALIZADO-CLIP PARA VINYL REFORZADO-COLOR AZUL, Y 100 PORTA CARNET PLASTICO VERTICAL MOD6 - COLOR TRANSPARENTE, PARA SER UTILIZADAS POR  LA UNIDAD TECNICA EJECUTORA DE TITULACION DE TERRENOS DEL ESTADO.</t>
  </si>
  <si>
    <t>ADQUISICION DE MOBILIARIOS DE OFICINAS PARA LA DISTINTAS DIRECCIONES, REGIONAL NORDESTE Y REGIONAL ESTE DE LA UNIDAD EJECUTORA DE TITULACION DE TERRENOS DEL ESTADO, REFERENCIA No. UTECT-CCC-CP-2024-0004.</t>
  </si>
  <si>
    <t xml:space="preserve"> SERVICIOS PROFESIONALES DE ASESORIA PARA LA FORMULACION DEL PLAN ESTRATEGICO INSTITUCIONAL (PEI) 2025-2028 DE LA UTECT, CORRESPONDIENTE AL TALLER No.3  PROGRAMACION ESTRATEGICA DEFINIDA Y  TALLER No.4, LINEAS ESTRATEGICAS, OBJETIVOS PLANES, PROGRAMAS, PROYECTOS,  PRODUCTOS DEFINIDOS Y CUANTIFICADOS, </t>
  </si>
  <si>
    <t>B1500000011  B1500000012</t>
  </si>
  <si>
    <t>ORDEN No. UTECT-2024-00082</t>
  </si>
  <si>
    <t xml:space="preserve"> ADQUISICION DE ALIMENTOS Y BEBIDAS, PARA USO DE LA UNIDAD TECNICA EJECUTORA DE TITULACION DE TERRENOS DEL ESTADO, EXPEDIENTE No. UTECT-DAF-CD-2024-0020.</t>
  </si>
  <si>
    <t>SERVICIOS PARA PUBLICACION EN ESPACIO PAGADO EN PERIODICOS DE CIRCULACION NACIONAL, PARA UNIDAD TECNICA EJECUTORA DE TITULACIO DE TERRENOS DEL ESTADO,EXPEDIENTE No.UTECT-CCC-PEPB-2023-0001</t>
  </si>
  <si>
    <t>ORDEN No.UTECT-2023-00016</t>
  </si>
  <si>
    <t>ADQUISICION DE TONERES Y TAMBORES ORIGINALES,  PARA SER UTILIZADOS  POR LOS DIFERENTES DEPARTAMENTOS DE LA UNIDAD TECNICA EJECUTORA DE TITULACION DE TERRENOS DEL ESTADO</t>
  </si>
  <si>
    <t>REGISTRO DE CONTRATO CGR No.BS-0011391-2024 D/F 01/10/2024</t>
  </si>
  <si>
    <t xml:space="preserve"> SERVICIOS DE MANTENIMIENTO Y REPARACION DE AIRES ACONDICIONADOS,  UTILIZADO POR LA UNIDAD TECNICA EJECUTORA DE TITULACION DE TERRENOS DEL ESTADO.</t>
  </si>
  <si>
    <t>ORDEN No. UTECT-2024-00035</t>
  </si>
  <si>
    <t xml:space="preserve"> POR SERVICIO DE RASTREO SATELITAL (GPS), PARA LA FLOTILLA VEHICULAR DE LA UTECT CORRESPONDIENTE  AL MES DE OCTUBRE 2024.</t>
  </si>
  <si>
    <t>CONTRATO No. UTECT-2024-0019, REGISTRO EN LA CONTRALORIA GENERAL DE LA REPUBLICA No.BS-0011202-2024, D/F 18/09/2024.</t>
  </si>
  <si>
    <t xml:space="preserve"> SERVICIOS  DE SALAS DE REUNIONES  O BANQUETES PARA LOS ENTRENAMIENTOS DE LA FORMULACION DEL PLAN ESTRATEGICO INSTITUCIONAL (PEI) 2025-2028 Y LA SOCIALIZACION DEL  CODIGO DE ETICA  INSTITUCIONAL Y LA POLITICA DE GENERO DE LA UNIDAD TECNICA DE TITULACION DE TERRENOS DEL ESTADO. </t>
  </si>
  <si>
    <t xml:space="preserve"> ADQUISICION DE MATERIALES DE OFICINA PARA LA UNIDAD TECNICA EJECUTORA DE TITULACION DE TERRENOS DEL ESTADO, EXPEDIENTE No. UTECT-DAF-CM-2024-0028.</t>
  </si>
  <si>
    <t>SERVICIOS DE MECANICA EN GENERAL Y  MANTENIMIENTO PREVENTIVO Y CORRECTIVO  DE VEHICULOS DE LA UNIDAD TECNICA EJECUTORA DE TITULACION DE TERRENOS DEL ESTADO.</t>
  </si>
  <si>
    <t>REGISTRO DE CONTRATO EN LA CGR No. BS-0000447-2024 Y 0000257-2024,  D/F 22/01/2024 Y 01/02/2024.</t>
  </si>
  <si>
    <t>ALQUILER LOCALES 11 Y 27 DE UNICENTRO PLAZA, CORRESPONDIENTE A LOS MESES DE MAYO A DICIEMBRE DEL 2024.</t>
  </si>
  <si>
    <t xml:space="preserve"> POLIZA NO. 30-95-343750 </t>
  </si>
  <si>
    <t xml:space="preserve"> DE SEGURO MEDICO COMPLEMENTARIO A COLABORADORES DE LA UNIDAD TECNICA EJECUTORA DE TITULACION DE TERRENOS DEL ESTADO (UTECT) CORRESPONDIENTE AL MES DE OCTUBRE 2024.</t>
  </si>
  <si>
    <t xml:space="preserve"> SERVICIO DE ENERGIA ELECTRICA DEL  MES DE SEPTIEMBRE 2024 CORRESPONDIENTE A LOS LOCALES Nos. 11-1A ET  Y  27-2da, DONDE ESTAN UBICADAS LAS OFICINAS DE LA UTECT.</t>
  </si>
  <si>
    <t xml:space="preserve"> ADQUISICION DE  UN (01) MINIBUS SUNRAY HFC6601K1H 18 PASAJEROS JAC LJ166B3D2S2250877, COLOR BLANCO, AÑO 2025, PARA SER UTILIZADO EN LA UNIDAD TECNICA EJECUTORA DE TITULACION DE TERRENOS DEL ESTADO.</t>
  </si>
  <si>
    <t>E450000002417 E450000002522</t>
  </si>
  <si>
    <t>18/10/2024  24/10/2024</t>
  </si>
  <si>
    <t>ORDEN No. UTECT-2024-00103</t>
  </si>
  <si>
    <t>ORDEN DE SERVICIO No. D.L. 972-24  D/F 28/06/2024</t>
  </si>
  <si>
    <t>COMPAÑIA DOMINICANA DE TELEFONOS</t>
  </si>
  <si>
    <t>CUENTAS. No's 786846960 788249756 789355348 792103329 795304759 795306717 795569225  795893831</t>
  </si>
  <si>
    <t>CONTRATO EN CGR No. BS-0012371-2024, D/F 24/10/2024</t>
  </si>
  <si>
    <t xml:space="preserve"> ORDEN No. UTECT-2024-00106</t>
  </si>
  <si>
    <t xml:space="preserve"> POLIZA No. 2-2-502-0305570</t>
  </si>
  <si>
    <t>ORDEN DE SERVICIO No. D.L. 941-24  D/F 05/04/2024</t>
  </si>
  <si>
    <t>ORDEN UTECT-2023-00141</t>
  </si>
  <si>
    <t>ORDEN DE COMPRA No. UTECT-2024-00009</t>
  </si>
  <si>
    <t xml:space="preserve"> CONTRATO No.UTECT-2024-00021, BS-0005259-2024,  D/F 10/06/2024</t>
  </si>
  <si>
    <t xml:space="preserve"> ORDEN DE COMPRA No. UTECT-2024-00045</t>
  </si>
  <si>
    <t>ORDEN DE SERVICIO No. D.L. 908-24  D/F 31/07/2023</t>
  </si>
  <si>
    <t>ORDEN DE SERVICIO No. D.L. 896-24  D/F 20/02/2022</t>
  </si>
  <si>
    <t xml:space="preserve">CUENTA No. 88371464 </t>
  </si>
  <si>
    <t xml:space="preserve"> E450000007912  E450000008896</t>
  </si>
  <si>
    <t>CUENTA No. 91581234</t>
  </si>
  <si>
    <t>CUENTA No. 89720658</t>
  </si>
  <si>
    <t>ORDEN DE SERVICIO No. D.L. 956-24  D/F 17/08/2024</t>
  </si>
  <si>
    <t>ORDEN No. D.L. 837-24  D/F 01/05/2024</t>
  </si>
  <si>
    <t>ORDEN DE COMPRA No. UTECT-2024-00090</t>
  </si>
  <si>
    <t xml:space="preserve">ORDEN DE COMPRAS No. UTECT-2024-00088, </t>
  </si>
  <si>
    <t xml:space="preserve">PAGO DE ENERGIA ELECTRICA EN LA OFICINA DE LA REGIONAL NORDESTE DE LA UNIDAD TECNICA EJECUTORA DE TITULACION DE TERRENO DEL ESTADO (UTECT).                                                                     </t>
  </si>
  <si>
    <t>CONTRATO No. UTECT-2024-0019, REGISTRO CGR No. BS-0011202-2024, D/F 18/09/2024</t>
  </si>
  <si>
    <t>REGISTRO CGR No.BS-0007275-2024, D/F 23/07/2024</t>
  </si>
  <si>
    <t>CONTRATO No. UTECT-2024-0013, REGISTRO  CGR No.BS-0006687-2024 D/F 03/07/2024</t>
  </si>
  <si>
    <t>CONTRATO UTECT-2024-00093, REGISTRO CGR No.BS-0012137-2024, D/F 07/10/2024</t>
  </si>
  <si>
    <t>ORDEN DE SERVICIO No. D.L. 911-24  D/F 02/07/2024</t>
  </si>
  <si>
    <t>REGISTRO EN LA CGR No. BS-0006776-2024 D/F 16/07/2024</t>
  </si>
  <si>
    <t>ORDEN No.UTECT-2024-00091</t>
  </si>
  <si>
    <t>ORDEN No.UTECT-2024-00078</t>
  </si>
  <si>
    <t>REGISTRO CGR No.BS-0011397-2024 D/F 08/10/2024</t>
  </si>
  <si>
    <t>REGISTRO CGR No. BS-0012134-2024.</t>
  </si>
  <si>
    <t xml:space="preserve">POLIZA No. 26700, DOCUMENTOS ANEXOS.                    </t>
  </si>
  <si>
    <t xml:space="preserve">MANTENIMIENTO DE LA  OFICINA REGIONAL NORTE DE LA UTECT, EDIFICIO GUBERNAMENTAL DE SANTIAGO, CORRESPODIENTE A LOS MESES DE SEPTIEMBRE Y OCTUBRE 2024,                                                                       </t>
  </si>
  <si>
    <t xml:space="preserve">ENERGIA ELECTRICA CORRESPONDIENTE AL PERIODO DEL 18/09/2024 AL 18/10/2024,  DEL EDIFICIO ADMINISTRATIVO DE LA UNIDAD TECNICA EJECUTORA DE TITULACION DE TERRENOS DEL ESTADO (UTECT)                                                                         </t>
  </si>
  <si>
    <t>NOTARIZACIONES DE  228 ACTOS DE TRANSFERENCIA DE INMUEBLES A TITULO DE DONACIÓN DE LOS PROYECTOS REMANENTES  Y DIEZ (10) NOTARIZACIONES DE ACTOS  DE DECLARACION JURADA DE CONDOMINIO</t>
  </si>
  <si>
    <t>NOTARIZACIONES DE  160 ACTOS DE TRANSFERENCIA DE INMUEBLES A TITULO DE DONACIÓN DEL PROYECTO TAMARINDO IV,  CINCO (05) NOTARIZACIONES DE DECLARACION DE CONSTITUCION DE CONDOMINIO, Y UNA (01) SOLICITUD DE AUTORIZACION PARA REALIZAR TRABAJOS DE SUBDIVISION.</t>
  </si>
  <si>
    <t>SERVICIO DE FLOTAS, CORRESPONDIENTE AL MES DE OCTUBRE 2024, PARA LOS COLABORADORES  DE LA UNIDAD TECNICA EJECUTORA DE TITULACION DE TERRENOS DEL ESTADO UTECT</t>
  </si>
  <si>
    <t>ADQUISICION DE 200 POLO ( T-SHIRT) MANGA CORTA, 150 CAMISAS MANGAS CORTAS PARA CABALLEROS, 150 CAMISAS MANGA LARGAS PARA CABALLEROS, 150 CAMISAS MANGAS LARGAS PARA DAMAS, 150 CAMISAS MANGAS CORTAS PARA DAMAS, 50 TRAJES DE VESTIR FORMAL PARA DAMAS, 12 CONJUNTOS PARA CONSERJES Y  150 GORRAS CON LOGO INSTITUCIONAL.</t>
  </si>
  <si>
    <t>CONCEPTO DE SERVICIOS DE FLOTA , INTERNET MOVIL, FIJO, HPBX PLAN PREMIUN E INTERNET FIJO CORPORATIVO, CORRESPONDIENTES AL MES DE OCTUBRE 2024.</t>
  </si>
  <si>
    <t>ADQUISICION DE SEIS (06) CAFETERA ELECTRICA DECAKILA, DE ACERO INOXIDABLE COMPLETO, CON 6 MESES DE GARANTIA,  PARA LAS DIFERENTES AREA DE LA UNIDAD TECNICA EJECUTORA DE TITULACION DE TERRENOS DEL ESTADO.</t>
  </si>
  <si>
    <t>NOTARIZACIONES DE  240 ACTOS DE TRANSFERENCIA DE INMUEBLES A TITULO DE DONACIÓN DE LOS PROYECTOS QUISQUEYA Y LA VEGA, DOS (2) SOLICITUD DE AUTORIZACION PARA REALIZAR TRABAJOS DE DESLINDE, TRES (03) SOLICITUD PARA REALIZAR TRABAJO DE DESLINDE DE REFUNDICION, SUBDIVISION Y TRANSFERENCIA,  Y TRES (03) PARA REALIZAR TRABAJOS DE SUBDIVISION</t>
  </si>
  <si>
    <t xml:space="preserve">SEGURO MEDICO COMPLEMENTARIOS DE LOS EMPLEADOS DE LA UTECT, CORRESPONDIENTE AL PERIODO DEL 01 AL 30 DE NOVIEMBRE DEL 2024.                                                                                                  </t>
  </si>
  <si>
    <t>MINIBUS JAC SUNRAY AÑO 2025 Y TRES (03) CAMIONETAS CHEVROLET COLORADO LTZ AÑO 2024, VIGENCIA DEL 24/10/2024 AL 30/11/2024,  PARA LA UNIDAD TECNICA DE EJECUTORA TITULACION DE TERRENOS DEL ESTADO.</t>
  </si>
  <si>
    <t>NOTARIZACIONES DE  229 ACTOS DE TRANSFERENCIA DE INMUEBLES A TITULO DE DONACIÓN DE LOS  PROYECTOS REMANENTES, CUATRO (04) NOTARIZACIONES DE SOLICITUD DE AUTORIZACION PARA REALIZAR TRABAJOS DE DESLINDE, Y DOS (02) SOLICITUD PARA TRABAJO DE MENSURA PARA SANEAMIENTO.</t>
  </si>
  <si>
    <t>SUMINISTRO DE 109 FARDOS DE AGUA 20/1 SEGUN ESPECIFICACIONES TECNICA, A RAZON DE RD$140.40 C/U, PARA LOS COLABORADORES DE LA UNIDAD TECNICA EJECUTORA DE TITULACION DE TERRENOS DEL ESTADO.</t>
  </si>
  <si>
    <t>ADQUISICION DE 30 UNIDADES DE TONERES  PRINT CARTRIDGE BLACK M 400 ORIGINALES, PARA SER UTILIZADOS POR LOS DIFERENTES DEPARTAMENTOS DE LA  UNIDAD TECNICA EJECUTORA DE TITULACION DE TERRENOS DEL ESTADO.</t>
  </si>
  <si>
    <t>SERVICIO DE CAPACITACION DIPLOMADO EN INTRODUCCION A PYTHON Y R, PARA LOS COLABORADORES DEL DEPARTAMENTO DE TECNOLOGIA  DE LA UTECT, SEÑORES JUAN PABLO MEJIA, ELVIN AMADOR MENDEZ Y JUAN CARLOS GONZALEZ.</t>
  </si>
  <si>
    <t>SERVICIO  DE FLOTAS, CORRESPONDIENTE AL MES DEL 20/08 AL 19/09/2024 Y 20/09 AL 24/10/2024, PARA LOS COLABORADORES  DE LA UNIDAD TECNICA EJECUTORA DE TITULACION DE TERRENOS DEL ESTADO UTECT.</t>
  </si>
  <si>
    <t>SERVICIO  DE INTERNET CORRESPONDIENTE AL MES DE OCTUBRE  2024, PARA LOS COLABORADORES  DE LA UNIDAD TECNICA EJECUTORA DE TITULACION DE TERRENOS DEL ESTADO UTECT.</t>
  </si>
  <si>
    <t>ADQUISICION DE 20 CHACABANA PARA HOMBRE, PARA USO DEL PERSONAL  DE LA UNIDAD TECNICA EJECUTORA DE TITULACION DE TERRENOS DEL ESTADO.</t>
  </si>
  <si>
    <t>REGISTRO  DE CONTRATO EN CGR No. BS-0011799-2024, D/F 10/10/2024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</si>
</sst>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_-* #,##0_-;\-* #,##0_-;_-* &quot;-&quot;_-;_-@_-"/>
    <numFmt numFmtId="165" formatCode="_-* #,##0.00_-;\-* #,##0.00_-;_-* &quot;-&quot;??_-;_-@_-"/>
    <numFmt numFmtId="166" formatCode="dd/mm/yyyy;@"/>
    <numFmt numFmtId="167" formatCode="_(* #,##0.00_);_(* \(#,##0.00\);_(* \-??_);_(@_)"/>
    <numFmt numFmtId="168" formatCode="#,##0.00;[Red]#,##0.00"/>
    <numFmt numFmtId="169" formatCode="_-&quot;RD$&quot;* #,##0.00_-;\-&quot;RD$&quot;* #,##0.00_-;_-&quot;RD$&quot;* &quot;-&quot;??_-;_-@_-"/>
    <numFmt numFmtId="170" formatCode="_-* #,##0_-;\-* #,##0_-;_-* \-_-;_-@_-"/>
  </numFmts>
  <fonts count="26" x14ac:knownFonts="1">
    <font>
      <sz val="11"/>
      <color rgb="FF000000"/>
      <name val="Aptos Narrow"/>
      <family val="2"/>
      <charset val="1"/>
    </font>
    <font>
      <sz val="11"/>
      <color theme="1"/>
      <name val="Calibri"/>
      <family val="2"/>
      <scheme val="minor"/>
    </font>
    <font>
      <sz val="11"/>
      <color theme="1"/>
      <name val="Calibri"/>
      <family val="2"/>
      <scheme val="minor"/>
    </font>
    <font>
      <sz val="11"/>
      <color theme="1"/>
      <name val="Calibri"/>
      <family val="2"/>
      <scheme val="minor"/>
    </font>
    <font>
      <sz val="11"/>
      <color rgb="FF000000"/>
      <name val="Aptos Narrow"/>
      <family val="2"/>
      <charset val="1"/>
    </font>
    <font>
      <sz val="11"/>
      <color rgb="FF000000"/>
      <name val="Calibri"/>
      <family val="2"/>
      <charset val="1"/>
    </font>
    <font>
      <sz val="12"/>
      <color rgb="FF000000"/>
      <name val="Tahoma"/>
      <family val="2"/>
    </font>
    <font>
      <sz val="11"/>
      <color rgb="FF000000"/>
      <name val="Tahoma"/>
      <family val="2"/>
    </font>
    <font>
      <sz val="14"/>
      <color rgb="FF000000"/>
      <name val="Tahoma"/>
      <family val="2"/>
    </font>
    <font>
      <sz val="9"/>
      <color rgb="FF000000"/>
      <name val="Tahoma"/>
      <family val="2"/>
    </font>
    <font>
      <sz val="12"/>
      <color rgb="FF0070C0"/>
      <name val="Tahoma"/>
      <family val="2"/>
    </font>
    <font>
      <sz val="14"/>
      <color rgb="FF0070C0"/>
      <name val="Tahoma"/>
      <family val="2"/>
    </font>
    <font>
      <b/>
      <sz val="12"/>
      <color rgb="FF000000"/>
      <name val="Tahoma"/>
      <family val="2"/>
    </font>
    <font>
      <b/>
      <sz val="9"/>
      <color rgb="FF000000"/>
      <name val="Tahoma"/>
      <family val="2"/>
    </font>
    <font>
      <b/>
      <sz val="12"/>
      <name val="Tahoma"/>
      <family val="2"/>
    </font>
    <font>
      <b/>
      <sz val="12"/>
      <color rgb="FFFFFFFF"/>
      <name val="Tahoma"/>
      <family val="2"/>
    </font>
    <font>
      <b/>
      <sz val="10"/>
      <color rgb="FFFFFFFF"/>
      <name val="Tahoma"/>
      <family val="2"/>
    </font>
    <font>
      <sz val="10"/>
      <color rgb="FFFFFFFF"/>
      <name val="Tahoma"/>
      <family val="2"/>
    </font>
    <font>
      <sz val="12"/>
      <color rgb="FFFFFFFF"/>
      <name val="Tahoma"/>
      <family val="2"/>
    </font>
    <font>
      <sz val="14"/>
      <color rgb="FFFFFFFF"/>
      <name val="Tahoma"/>
      <family val="2"/>
    </font>
    <font>
      <sz val="9"/>
      <color rgb="FF0070C0"/>
      <name val="Tahoma"/>
      <family val="2"/>
    </font>
    <font>
      <sz val="9"/>
      <color rgb="FFFFFFFF"/>
      <name val="Tahoma"/>
      <family val="2"/>
    </font>
    <font>
      <u/>
      <sz val="9"/>
      <color rgb="FF000000"/>
      <name val="Tahoma"/>
      <family val="2"/>
    </font>
    <font>
      <sz val="10"/>
      <color rgb="FF000000"/>
      <name val="Tahoma"/>
      <family val="2"/>
    </font>
    <font>
      <sz val="10"/>
      <color theme="1"/>
      <name val="Tahoma"/>
      <family val="2"/>
    </font>
    <font>
      <sz val="10"/>
      <name val="Tahoma"/>
      <family val="2"/>
    </font>
  </fonts>
  <fills count="9">
    <fill>
      <patternFill patternType="none"/>
    </fill>
    <fill>
      <patternFill patternType="gray125"/>
    </fill>
    <fill>
      <patternFill patternType="solid">
        <fgColor rgb="FFFFFFFF"/>
        <bgColor rgb="FFF6F9D4"/>
      </patternFill>
    </fill>
    <fill>
      <patternFill patternType="solid">
        <fgColor rgb="FF0070C0"/>
        <bgColor rgb="FF008080"/>
      </patternFill>
    </fill>
    <fill>
      <patternFill patternType="solid">
        <fgColor theme="0"/>
        <bgColor rgb="FFFFFFFF"/>
      </patternFill>
    </fill>
    <fill>
      <patternFill patternType="solid">
        <fgColor theme="0"/>
        <bgColor rgb="FFCCFFCC"/>
      </patternFill>
    </fill>
    <fill>
      <patternFill patternType="solid">
        <fgColor theme="0"/>
        <bgColor rgb="FFF7F0DE"/>
      </patternFill>
    </fill>
    <fill>
      <patternFill patternType="solid">
        <fgColor theme="0"/>
        <bgColor indexed="64"/>
      </patternFill>
    </fill>
    <fill>
      <patternFill patternType="solid">
        <fgColor rgb="FF0070C0"/>
        <bgColor rgb="FF3366FF"/>
      </patternFill>
    </fill>
  </fills>
  <borders count="1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s>
  <cellStyleXfs count="21">
    <xf numFmtId="0" fontId="0" fillId="0" borderId="0"/>
    <xf numFmtId="167" fontId="4" fillId="0" borderId="0" applyBorder="0" applyProtection="0"/>
    <xf numFmtId="0" fontId="4" fillId="0" borderId="0"/>
    <xf numFmtId="0" fontId="3" fillId="0" borderId="0"/>
    <xf numFmtId="164" fontId="3" fillId="0" borderId="0" applyFont="0" applyFill="0" applyBorder="0" applyAlignment="0" applyProtection="0"/>
    <xf numFmtId="165"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0" fontId="5" fillId="0" borderId="0"/>
    <xf numFmtId="170" fontId="5" fillId="0" borderId="0" applyBorder="0" applyProtection="0"/>
    <xf numFmtId="0" fontId="2" fillId="0" borderId="0"/>
    <xf numFmtId="164"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164" fontId="1" fillId="0" borderId="0" applyFont="0" applyFill="0" applyBorder="0" applyAlignment="0" applyProtection="0"/>
  </cellStyleXfs>
  <cellXfs count="80">
    <xf numFmtId="0" fontId="0" fillId="0" borderId="0" xfId="0"/>
    <xf numFmtId="49" fontId="6" fillId="2" borderId="0" xfId="0" applyNumberFormat="1" applyFont="1" applyFill="1" applyAlignment="1">
      <alignment horizontal="left" vertical="center" wrapText="1"/>
    </xf>
    <xf numFmtId="0" fontId="6" fillId="2" borderId="0" xfId="0" applyFont="1" applyFill="1" applyAlignment="1">
      <alignment horizontal="center" vertical="center" wrapText="1"/>
    </xf>
    <xf numFmtId="166" fontId="6"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9" fillId="2" borderId="0" xfId="0" applyFont="1" applyFill="1" applyAlignment="1">
      <alignment horizontal="center" vertical="center"/>
    </xf>
    <xf numFmtId="0" fontId="10" fillId="2" borderId="0" xfId="0" applyFont="1" applyFill="1" applyAlignment="1">
      <alignment horizontal="left" vertical="center" wrapText="1"/>
    </xf>
    <xf numFmtId="0" fontId="10" fillId="2" borderId="0" xfId="0" applyFont="1" applyFill="1" applyAlignment="1">
      <alignment horizontal="center" vertical="center" wrapText="1"/>
    </xf>
    <xf numFmtId="166" fontId="10" fillId="2" borderId="0" xfId="0" applyNumberFormat="1" applyFont="1" applyFill="1" applyAlignment="1">
      <alignment horizontal="center" vertical="center" wrapText="1"/>
    </xf>
    <xf numFmtId="0" fontId="11" fillId="2" borderId="0" xfId="0" applyFont="1" applyFill="1" applyAlignment="1">
      <alignment horizontal="center" vertical="center"/>
    </xf>
    <xf numFmtId="0" fontId="13" fillId="2" borderId="0" xfId="0" applyFont="1" applyFill="1" applyAlignment="1">
      <alignment horizontal="center" vertical="center"/>
    </xf>
    <xf numFmtId="0" fontId="18" fillId="0" borderId="0" xfId="0" applyFont="1" applyAlignment="1">
      <alignment horizontal="left" vertical="center" wrapText="1"/>
    </xf>
    <xf numFmtId="0" fontId="18" fillId="0" borderId="0" xfId="0" applyFont="1" applyAlignment="1">
      <alignment horizontal="center" vertical="center" wrapText="1"/>
    </xf>
    <xf numFmtId="166" fontId="18" fillId="0" borderId="0" xfId="0" applyNumberFormat="1" applyFont="1" applyAlignment="1">
      <alignment horizontal="center" vertical="center" wrapText="1"/>
    </xf>
    <xf numFmtId="0" fontId="19" fillId="0" borderId="0" xfId="0" applyFont="1" applyAlignment="1">
      <alignment horizontal="center" vertical="center" wrapText="1"/>
    </xf>
    <xf numFmtId="0" fontId="9" fillId="0" borderId="0" xfId="0" applyFont="1" applyAlignment="1">
      <alignment horizontal="center" vertical="center"/>
    </xf>
    <xf numFmtId="0" fontId="7" fillId="0" borderId="0" xfId="0" applyFont="1"/>
    <xf numFmtId="49" fontId="6" fillId="0" borderId="0" xfId="0" applyNumberFormat="1" applyFont="1" applyAlignment="1">
      <alignment horizontal="center" vertical="center"/>
    </xf>
    <xf numFmtId="166" fontId="6" fillId="0" borderId="0" xfId="0" applyNumberFormat="1" applyFont="1" applyAlignment="1">
      <alignment horizontal="center" vertical="center" wrapText="1"/>
    </xf>
    <xf numFmtId="49" fontId="8" fillId="0" borderId="0" xfId="0" applyNumberFormat="1" applyFont="1" applyAlignment="1">
      <alignment horizontal="center" vertical="center"/>
    </xf>
    <xf numFmtId="49" fontId="6" fillId="0" borderId="0" xfId="0" applyNumberFormat="1" applyFont="1" applyAlignment="1">
      <alignment horizontal="left" vertical="center" wrapText="1"/>
    </xf>
    <xf numFmtId="166" fontId="6" fillId="0" borderId="2" xfId="0" applyNumberFormat="1" applyFont="1" applyBorder="1" applyAlignment="1">
      <alignment horizontal="center" vertical="center" wrapText="1"/>
    </xf>
    <xf numFmtId="49" fontId="8" fillId="0" borderId="2" xfId="0" applyNumberFormat="1" applyFont="1" applyBorder="1" applyAlignment="1">
      <alignment horizontal="center" vertical="center" wrapText="1"/>
    </xf>
    <xf numFmtId="0" fontId="6" fillId="0" borderId="0" xfId="0" applyFont="1" applyAlignment="1">
      <alignment horizontal="center" vertical="center" wrapText="1"/>
    </xf>
    <xf numFmtId="0" fontId="8" fillId="0" borderId="0" xfId="0" applyFont="1" applyAlignment="1">
      <alignment horizontal="center" vertical="center"/>
    </xf>
    <xf numFmtId="0" fontId="6" fillId="0" borderId="0" xfId="0" applyFont="1" applyAlignment="1">
      <alignment horizontal="left" vertical="center" wrapText="1"/>
    </xf>
    <xf numFmtId="0" fontId="6" fillId="0" borderId="0" xfId="0" applyFont="1" applyAlignment="1">
      <alignment horizontal="center" vertical="center"/>
    </xf>
    <xf numFmtId="0" fontId="6" fillId="0" borderId="2" xfId="0" applyFont="1" applyBorder="1" applyAlignment="1">
      <alignment horizontal="left" vertical="center" wrapText="1"/>
    </xf>
    <xf numFmtId="0" fontId="9" fillId="0" borderId="0" xfId="0" applyFont="1" applyAlignment="1">
      <alignment vertical="center"/>
    </xf>
    <xf numFmtId="4" fontId="6" fillId="0" borderId="0" xfId="1" applyNumberFormat="1" applyFont="1" applyBorder="1" applyAlignment="1" applyProtection="1">
      <alignment horizontal="center" vertical="center"/>
    </xf>
    <xf numFmtId="4" fontId="6" fillId="0" borderId="2" xfId="1" applyNumberFormat="1" applyFont="1" applyBorder="1" applyAlignment="1" applyProtection="1">
      <alignment horizontal="center" vertical="center"/>
    </xf>
    <xf numFmtId="0" fontId="9" fillId="2" borderId="0" xfId="0" applyFont="1" applyFill="1" applyAlignment="1">
      <alignment horizontal="left" vertical="center"/>
    </xf>
    <xf numFmtId="0" fontId="20" fillId="2" borderId="0" xfId="0" applyFont="1" applyFill="1" applyAlignment="1">
      <alignment horizontal="left" vertical="center"/>
    </xf>
    <xf numFmtId="0" fontId="21" fillId="0" borderId="0" xfId="0" applyFont="1" applyAlignment="1">
      <alignment horizontal="left" vertical="center" wrapText="1"/>
    </xf>
    <xf numFmtId="49" fontId="9" fillId="0" borderId="0" xfId="0" applyNumberFormat="1" applyFont="1" applyAlignment="1">
      <alignment horizontal="left" vertical="center"/>
    </xf>
    <xf numFmtId="49" fontId="9" fillId="0" borderId="0" xfId="0" applyNumberFormat="1" applyFont="1" applyAlignment="1">
      <alignment horizontal="left" vertical="center" wrapText="1"/>
    </xf>
    <xf numFmtId="49" fontId="22" fillId="0" borderId="0" xfId="0" applyNumberFormat="1" applyFont="1" applyAlignment="1">
      <alignment horizontal="left" vertical="center"/>
    </xf>
    <xf numFmtId="0" fontId="9" fillId="0" borderId="0" xfId="0" applyFont="1" applyAlignment="1">
      <alignment horizontal="left" vertical="center"/>
    </xf>
    <xf numFmtId="0" fontId="23" fillId="4" borderId="0" xfId="0" applyFont="1" applyFill="1" applyAlignment="1">
      <alignment horizontal="center" vertical="center"/>
    </xf>
    <xf numFmtId="0" fontId="23" fillId="5" borderId="0" xfId="0" applyFont="1" applyFill="1" applyAlignment="1">
      <alignment horizontal="center" vertical="center"/>
    </xf>
    <xf numFmtId="0" fontId="23" fillId="4" borderId="1" xfId="0" applyFont="1" applyFill="1" applyBorder="1" applyAlignment="1">
      <alignment horizontal="center" vertical="center" wrapText="1"/>
    </xf>
    <xf numFmtId="0" fontId="24" fillId="7" borderId="1" xfId="10" applyFont="1" applyFill="1" applyBorder="1" applyAlignment="1">
      <alignment horizontal="left" vertical="center" wrapText="1"/>
    </xf>
    <xf numFmtId="166" fontId="24" fillId="7" borderId="1" xfId="10" applyNumberFormat="1" applyFont="1" applyFill="1" applyBorder="1" applyAlignment="1">
      <alignment horizontal="center" vertical="center" wrapText="1"/>
    </xf>
    <xf numFmtId="4" fontId="23" fillId="4" borderId="1" xfId="1" applyNumberFormat="1" applyFont="1" applyFill="1" applyBorder="1" applyAlignment="1" applyProtection="1">
      <alignment horizontal="right" vertical="center"/>
    </xf>
    <xf numFmtId="0" fontId="23" fillId="4" borderId="1" xfId="0" applyFont="1" applyFill="1" applyBorder="1" applyAlignment="1">
      <alignment horizontal="left" vertical="center" wrapText="1"/>
    </xf>
    <xf numFmtId="49" fontId="6" fillId="0" borderId="0" xfId="0" applyNumberFormat="1" applyFont="1" applyAlignment="1">
      <alignment horizontal="left" vertical="center"/>
    </xf>
    <xf numFmtId="167" fontId="6" fillId="0" borderId="2" xfId="1" applyFont="1" applyBorder="1" applyAlignment="1" applyProtection="1">
      <alignment horizontal="left" vertical="center" wrapText="1"/>
    </xf>
    <xf numFmtId="166" fontId="24" fillId="7" borderId="4" xfId="10" applyNumberFormat="1" applyFont="1" applyFill="1" applyBorder="1" applyAlignment="1">
      <alignment horizontal="center" vertical="center" wrapText="1"/>
    </xf>
    <xf numFmtId="166" fontId="24" fillId="7" borderId="5" xfId="10" applyNumberFormat="1" applyFont="1" applyFill="1" applyBorder="1" applyAlignment="1">
      <alignment horizontal="center" vertical="center" wrapText="1"/>
    </xf>
    <xf numFmtId="14" fontId="23" fillId="4" borderId="1" xfId="0" applyNumberFormat="1" applyFont="1" applyFill="1" applyBorder="1" applyAlignment="1">
      <alignment horizontal="center" vertical="center" wrapText="1"/>
    </xf>
    <xf numFmtId="0" fontId="0" fillId="7" borderId="1" xfId="0" applyFill="1" applyBorder="1" applyAlignment="1">
      <alignment vertical="center" wrapText="1"/>
    </xf>
    <xf numFmtId="14" fontId="0" fillId="7" borderId="1" xfId="0" applyNumberFormat="1" applyFill="1" applyBorder="1" applyAlignment="1">
      <alignment vertical="center" wrapText="1"/>
    </xf>
    <xf numFmtId="0" fontId="25" fillId="4" borderId="1" xfId="0" applyFont="1" applyFill="1" applyBorder="1" applyAlignment="1">
      <alignment horizontal="left" vertical="center" wrapText="1"/>
    </xf>
    <xf numFmtId="49" fontId="6" fillId="0" borderId="0" xfId="0" applyNumberFormat="1" applyFont="1" applyAlignment="1">
      <alignment horizontal="center" vertical="center"/>
    </xf>
    <xf numFmtId="0" fontId="7" fillId="2" borderId="2" xfId="0" applyFont="1" applyFill="1" applyBorder="1" applyAlignment="1">
      <alignment horizontal="left" vertical="center"/>
    </xf>
    <xf numFmtId="49" fontId="12" fillId="0" borderId="0" xfId="0" applyNumberFormat="1" applyFont="1" applyAlignment="1">
      <alignment horizontal="center" vertical="center"/>
    </xf>
    <xf numFmtId="0" fontId="12" fillId="2" borderId="0" xfId="0" applyFont="1" applyFill="1" applyAlignment="1">
      <alignment horizontal="center" vertical="center"/>
    </xf>
    <xf numFmtId="49" fontId="12" fillId="0" borderId="3" xfId="0" applyNumberFormat="1" applyFont="1" applyBorder="1" applyAlignment="1">
      <alignment horizontal="center" vertical="center"/>
    </xf>
    <xf numFmtId="0" fontId="14" fillId="2" borderId="0" xfId="0" applyFont="1" applyFill="1" applyAlignment="1">
      <alignment horizontal="center" vertical="center"/>
    </xf>
    <xf numFmtId="0" fontId="23" fillId="6" borderId="6" xfId="0" applyFont="1" applyFill="1" applyBorder="1" applyAlignment="1">
      <alignment horizontal="center" vertical="center" wrapText="1"/>
    </xf>
    <xf numFmtId="168" fontId="23" fillId="4" borderId="7" xfId="0" applyNumberFormat="1" applyFont="1" applyFill="1" applyBorder="1" applyAlignment="1">
      <alignment horizontal="left" vertical="center" wrapText="1"/>
    </xf>
    <xf numFmtId="4" fontId="23" fillId="6" borderId="6" xfId="0" applyNumberFormat="1" applyFont="1" applyFill="1" applyBorder="1" applyAlignment="1">
      <alignment horizontal="center" vertical="center" wrapText="1"/>
    </xf>
    <xf numFmtId="0" fontId="23" fillId="6" borderId="8" xfId="0" applyFont="1" applyFill="1" applyBorder="1" applyAlignment="1">
      <alignment horizontal="center" vertical="center" wrapText="1"/>
    </xf>
    <xf numFmtId="0" fontId="23" fillId="4" borderId="5" xfId="0" applyFont="1" applyFill="1" applyBorder="1" applyAlignment="1">
      <alignment horizontal="left" vertical="center" wrapText="1"/>
    </xf>
    <xf numFmtId="0" fontId="24" fillId="7" borderId="5" xfId="10" applyFont="1" applyFill="1" applyBorder="1" applyAlignment="1">
      <alignment horizontal="left" vertical="center" wrapText="1"/>
    </xf>
    <xf numFmtId="4" fontId="23" fillId="4" borderId="5" xfId="1" applyNumberFormat="1" applyFont="1" applyFill="1" applyBorder="1" applyAlignment="1" applyProtection="1">
      <alignment horizontal="right" vertical="center"/>
    </xf>
    <xf numFmtId="168" fontId="23" fillId="4" borderId="9" xfId="0" applyNumberFormat="1" applyFont="1" applyFill="1" applyBorder="1" applyAlignment="1">
      <alignment horizontal="left" vertical="center" wrapText="1"/>
    </xf>
    <xf numFmtId="167" fontId="15" fillId="3" borderId="10" xfId="1" applyFont="1" applyFill="1" applyBorder="1" applyAlignment="1" applyProtection="1">
      <alignment horizontal="center" vertical="center" wrapText="1"/>
    </xf>
    <xf numFmtId="167" fontId="15" fillId="3" borderId="11" xfId="1" applyFont="1" applyFill="1" applyBorder="1" applyAlignment="1" applyProtection="1">
      <alignment horizontal="center" vertical="center" wrapText="1"/>
    </xf>
    <xf numFmtId="167" fontId="15" fillId="3" borderId="12" xfId="1" applyFont="1" applyFill="1" applyBorder="1" applyAlignment="1" applyProtection="1">
      <alignment horizontal="center" vertical="center" wrapText="1"/>
    </xf>
    <xf numFmtId="0" fontId="23" fillId="6" borderId="13" xfId="0" applyFont="1" applyFill="1" applyBorder="1" applyAlignment="1">
      <alignment horizontal="center" vertical="center" wrapText="1"/>
    </xf>
    <xf numFmtId="0" fontId="23" fillId="4" borderId="4" xfId="0" applyFont="1" applyFill="1" applyBorder="1" applyAlignment="1">
      <alignment horizontal="left" vertical="center" wrapText="1"/>
    </xf>
    <xf numFmtId="0" fontId="24" fillId="7" borderId="4" xfId="10" applyFont="1" applyFill="1" applyBorder="1" applyAlignment="1">
      <alignment horizontal="left" vertical="center" wrapText="1"/>
    </xf>
    <xf numFmtId="0" fontId="23" fillId="4" borderId="4" xfId="0" applyFont="1" applyFill="1" applyBorder="1" applyAlignment="1">
      <alignment horizontal="center" vertical="center" wrapText="1"/>
    </xf>
    <xf numFmtId="4" fontId="23" fillId="4" borderId="4" xfId="1" applyNumberFormat="1" applyFont="1" applyFill="1" applyBorder="1" applyAlignment="1" applyProtection="1">
      <alignment horizontal="right" vertical="center"/>
    </xf>
    <xf numFmtId="168" fontId="23" fillId="4" borderId="14" xfId="0" applyNumberFormat="1" applyFont="1" applyFill="1" applyBorder="1" applyAlignment="1">
      <alignment horizontal="left" vertical="center" wrapText="1"/>
    </xf>
    <xf numFmtId="0" fontId="16" fillId="3" borderId="10" xfId="0" applyFont="1" applyFill="1" applyBorder="1" applyAlignment="1">
      <alignment horizontal="center" vertical="center" wrapText="1"/>
    </xf>
    <xf numFmtId="0" fontId="16" fillId="3" borderId="11" xfId="0" applyFont="1" applyFill="1" applyBorder="1" applyAlignment="1">
      <alignment horizontal="center" vertical="center" wrapText="1"/>
    </xf>
    <xf numFmtId="4" fontId="16" fillId="8" borderId="11" xfId="1" applyNumberFormat="1" applyFont="1" applyFill="1" applyBorder="1" applyAlignment="1" applyProtection="1">
      <alignment horizontal="right" vertical="center"/>
    </xf>
    <xf numFmtId="168" fontId="17" fillId="3" borderId="12" xfId="0" applyNumberFormat="1" applyFont="1" applyFill="1" applyBorder="1" applyAlignment="1">
      <alignment horizontal="center" vertical="center" wrapText="1"/>
    </xf>
  </cellXfs>
  <cellStyles count="21">
    <cellStyle name="Comma" xfId="1" builtinId="3"/>
    <cellStyle name="Comma [0] 2" xfId="4" xr:uid="{9C57B5E2-5DD2-4ADD-977F-7005D775B8B4}"/>
    <cellStyle name="Comma [0] 2 2" xfId="16" xr:uid="{9A9AAD74-BC13-499A-BB49-DD72E874C43D}"/>
    <cellStyle name="Comma [0] 3" xfId="11" xr:uid="{495C7569-0AF0-4248-9025-915BF7E57C21}"/>
    <cellStyle name="Comma 2" xfId="5" xr:uid="{6337869E-0429-488A-B3DC-1B601A4CFD4D}"/>
    <cellStyle name="Comma 2 2" xfId="7" xr:uid="{913E6393-D7EF-4D58-915A-CEC4976AC281}"/>
    <cellStyle name="Comma 2 3" xfId="14" xr:uid="{CCE5849F-072D-4114-8155-F28D52C2411F}"/>
    <cellStyle name="Comma 3" xfId="12" xr:uid="{4AFAC2C3-87CD-463E-99E5-4CDBD3C3AEFE}"/>
    <cellStyle name="Comma 4" xfId="13" xr:uid="{DCC942FA-18A9-4B9A-B16E-E3900E8E2F74}"/>
    <cellStyle name="Comma 5" xfId="17" xr:uid="{57FDCB82-76FB-48A8-BE72-02DFBCBF2B05}"/>
    <cellStyle name="Comma 6" xfId="18" xr:uid="{2C6A50EB-0A8A-45EB-A31C-683F5502136A}"/>
    <cellStyle name="Currency 2" xfId="6" xr:uid="{9B8967F1-A8EB-4146-B0FF-5D097D925362}"/>
    <cellStyle name="Currency 2 2" xfId="15" xr:uid="{460029B7-634E-4FA1-9D8D-78DCAFF4688C}"/>
    <cellStyle name="Excel Built-in Comma [0]" xfId="9" xr:uid="{321B157F-D2F2-450D-B85B-38D630A33651}"/>
    <cellStyle name="Millares [0] 2" xfId="20" xr:uid="{9D5E4505-2DCC-4CC2-8821-D7DE50F219D1}"/>
    <cellStyle name="Normal" xfId="0" builtinId="0"/>
    <cellStyle name="Normal 12" xfId="10" xr:uid="{1592FE22-70DB-4314-BF56-8EFE18D5D30A}"/>
    <cellStyle name="Normal 2" xfId="3" xr:uid="{B1033B0B-D926-447C-859F-A97D246000BE}"/>
    <cellStyle name="Normal 3" xfId="8" xr:uid="{F0A069EB-3BDC-4625-B7E9-5897C44CD200}"/>
    <cellStyle name="Normal 4" xfId="2" xr:uid="{00000000-0005-0000-0000-000006000000}"/>
    <cellStyle name="Normal 5" xfId="19" xr:uid="{B2EA3672-6ED7-4DFD-B065-6053E24C956C}"/>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6F9D4"/>
      <rgbColor rgb="FFCCFFFF"/>
      <rgbColor rgb="FF660066"/>
      <rgbColor rgb="FFFF8080"/>
      <rgbColor rgb="FF0070C0"/>
      <rgbColor rgb="FFCCCCFF"/>
      <rgbColor rgb="FF000080"/>
      <rgbColor rgb="FFFF00FF"/>
      <rgbColor rgb="FFFFFF00"/>
      <rgbColor rgb="FF00FFFF"/>
      <rgbColor rgb="FF800080"/>
      <rgbColor rgb="FF800000"/>
      <rgbColor rgb="FF008080"/>
      <rgbColor rgb="FF0000FF"/>
      <rgbColor rgb="FF00CCFF"/>
      <rgbColor rgb="FFCCFFFF"/>
      <rgbColor rgb="FFCCFFCC"/>
      <rgbColor rgb="FFD4EA6B"/>
      <rgbColor rgb="FF99CCFF"/>
      <rgbColor rgb="FFFF99CC"/>
      <rgbColor rgb="FFCC99FF"/>
      <rgbColor rgb="FFFFCC99"/>
      <rgbColor rgb="FF3366FF"/>
      <rgbColor rgb="FF47D45A"/>
      <rgbColor rgb="FF99CC00"/>
      <rgbColor rgb="FFFFBF00"/>
      <rgbColor rgb="FFFF9900"/>
      <rgbColor rgb="FFFF6600"/>
      <rgbColor rgb="FF3465A4"/>
      <rgbColor rgb="FF969696"/>
      <rgbColor rgb="FF003366"/>
      <rgbColor rgb="FF339966"/>
      <rgbColor rgb="FF003300"/>
      <rgbColor rgb="FF333300"/>
      <rgbColor rgb="FFC9211E"/>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7417</xdr:colOff>
      <xdr:row>1</xdr:row>
      <xdr:rowOff>4400</xdr:rowOff>
    </xdr:from>
    <xdr:to>
      <xdr:col>6</xdr:col>
      <xdr:colOff>1365251</xdr:colOff>
      <xdr:row>6</xdr:row>
      <xdr:rowOff>163580</xdr:rowOff>
    </xdr:to>
    <xdr:pic>
      <xdr:nvPicPr>
        <xdr:cNvPr id="2" name="Picture 1">
          <a:extLst>
            <a:ext uri="{FF2B5EF4-FFF2-40B4-BE49-F238E27FC236}">
              <a16:creationId xmlns:a16="http://schemas.microsoft.com/office/drawing/2014/main" id="{2AC098AF-091C-4D62-9616-5414761DB92A}"/>
            </a:ext>
          </a:extLst>
        </xdr:cNvPr>
        <xdr:cNvPicPr/>
      </xdr:nvPicPr>
      <xdr:blipFill>
        <a:blip xmlns:r="http://schemas.openxmlformats.org/officeDocument/2006/relationships" r:embed="rId1"/>
        <a:stretch/>
      </xdr:blipFill>
      <xdr:spPr>
        <a:xfrm>
          <a:off x="8262417" y="194900"/>
          <a:ext cx="1357834" cy="1111680"/>
        </a:xfrm>
        <a:prstGeom prst="rect">
          <a:avLst/>
        </a:prstGeom>
        <a:ln>
          <a:noFill/>
        </a:ln>
      </xdr:spPr>
    </xdr:pic>
    <xdr:clientData/>
  </xdr:twoCellAnchor>
  <xdr:twoCellAnchor editAs="oneCell">
    <xdr:from>
      <xdr:col>0</xdr:col>
      <xdr:colOff>6339</xdr:colOff>
      <xdr:row>0</xdr:row>
      <xdr:rowOff>156663</xdr:rowOff>
    </xdr:from>
    <xdr:to>
      <xdr:col>1</xdr:col>
      <xdr:colOff>328083</xdr:colOff>
      <xdr:row>5</xdr:row>
      <xdr:rowOff>179916</xdr:rowOff>
    </xdr:to>
    <xdr:pic>
      <xdr:nvPicPr>
        <xdr:cNvPr id="3" name="Picture 2">
          <a:extLst>
            <a:ext uri="{FF2B5EF4-FFF2-40B4-BE49-F238E27FC236}">
              <a16:creationId xmlns:a16="http://schemas.microsoft.com/office/drawing/2014/main" id="{61FE9A7A-6B8F-40D5-BAD6-2519EBD2098B}"/>
            </a:ext>
          </a:extLst>
        </xdr:cNvPr>
        <xdr:cNvPicPr/>
      </xdr:nvPicPr>
      <xdr:blipFill>
        <a:blip xmlns:r="http://schemas.openxmlformats.org/officeDocument/2006/relationships" r:embed="rId2"/>
        <a:stretch/>
      </xdr:blipFill>
      <xdr:spPr>
        <a:xfrm>
          <a:off x="6339" y="156663"/>
          <a:ext cx="1634077" cy="975753"/>
        </a:xfrm>
        <a:prstGeom prst="rect">
          <a:avLst/>
        </a:prstGeom>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509B9-5DFE-4524-9010-102A845BF42D}">
  <sheetPr>
    <tabColor rgb="FF47D45A"/>
  </sheetPr>
  <dimension ref="A1:AMK85"/>
  <sheetViews>
    <sheetView showGridLines="0" tabSelected="1" view="pageBreakPreview" topLeftCell="A63" zoomScale="90" zoomScaleNormal="100" zoomScalePageLayoutView="90" workbookViewId="0">
      <selection activeCell="C64" sqref="C64"/>
    </sheetView>
  </sheetViews>
  <sheetFormatPr defaultColWidth="9.140625" defaultRowHeight="18" x14ac:dyDescent="0.2"/>
  <cols>
    <col min="1" max="1" width="19.7109375" style="20" customWidth="1"/>
    <col min="2" max="2" width="15.5703125" style="20" customWidth="1"/>
    <col min="3" max="3" width="42.7109375" style="37" customWidth="1"/>
    <col min="4" max="4" width="16.85546875" style="23" customWidth="1"/>
    <col min="5" max="5" width="12.140625" style="18" customWidth="1"/>
    <col min="6" max="6" width="16.85546875" style="29" customWidth="1"/>
    <col min="7" max="7" width="25.7109375" style="24" customWidth="1"/>
    <col min="8" max="8" width="8.7109375" style="15" customWidth="1"/>
    <col min="9" max="9" width="11.5703125" style="15" customWidth="1"/>
    <col min="10" max="1025" width="8.7109375" style="15" customWidth="1"/>
    <col min="1026" max="16384" width="9.140625" style="16"/>
  </cols>
  <sheetData>
    <row r="1" spans="1:7" s="5" customFormat="1" ht="15" customHeight="1" x14ac:dyDescent="0.25">
      <c r="A1" s="1"/>
      <c r="B1" s="1"/>
      <c r="C1" s="31"/>
      <c r="D1" s="2"/>
      <c r="E1" s="3"/>
      <c r="F1" s="29"/>
      <c r="G1" s="4"/>
    </row>
    <row r="2" spans="1:7" s="5" customFormat="1" ht="15" customHeight="1" x14ac:dyDescent="0.25">
      <c r="A2" s="1"/>
      <c r="B2" s="1"/>
      <c r="C2" s="31"/>
      <c r="D2" s="2"/>
      <c r="E2" s="3"/>
      <c r="F2" s="29"/>
      <c r="G2" s="4"/>
    </row>
    <row r="3" spans="1:7" s="5" customFormat="1" ht="15" customHeight="1" x14ac:dyDescent="0.25">
      <c r="A3" s="1"/>
      <c r="B3" s="1"/>
      <c r="C3" s="31"/>
      <c r="D3" s="2"/>
      <c r="E3" s="3"/>
      <c r="F3" s="29"/>
      <c r="G3" s="4"/>
    </row>
    <row r="4" spans="1:7" s="5" customFormat="1" ht="15" customHeight="1" x14ac:dyDescent="0.25">
      <c r="A4" s="1"/>
      <c r="B4" s="1"/>
      <c r="C4" s="31"/>
      <c r="D4" s="2"/>
      <c r="E4" s="3"/>
      <c r="F4" s="29"/>
      <c r="G4" s="4"/>
    </row>
    <row r="5" spans="1:7" s="5" customFormat="1" ht="15" customHeight="1" x14ac:dyDescent="0.25">
      <c r="A5" s="1"/>
      <c r="B5" s="1"/>
      <c r="C5" s="31"/>
      <c r="D5" s="2"/>
      <c r="E5" s="3"/>
      <c r="F5" s="29"/>
      <c r="G5" s="4"/>
    </row>
    <row r="6" spans="1:7" s="5" customFormat="1" ht="15" customHeight="1" x14ac:dyDescent="0.25">
      <c r="A6" s="6"/>
      <c r="B6" s="6"/>
      <c r="C6" s="32"/>
      <c r="D6" s="7"/>
      <c r="E6" s="8"/>
      <c r="F6" s="29"/>
      <c r="G6" s="9"/>
    </row>
    <row r="7" spans="1:7" s="5" customFormat="1" ht="15" customHeight="1" x14ac:dyDescent="0.25">
      <c r="A7" s="6"/>
      <c r="B7" s="6"/>
      <c r="C7" s="32"/>
      <c r="D7" s="7"/>
      <c r="E7" s="8"/>
      <c r="F7" s="29"/>
      <c r="G7" s="9"/>
    </row>
    <row r="8" spans="1:7" s="5" customFormat="1" ht="15" customHeight="1" x14ac:dyDescent="0.25">
      <c r="A8" s="6"/>
      <c r="B8" s="6"/>
      <c r="C8" s="32"/>
      <c r="D8" s="7"/>
      <c r="E8" s="8"/>
      <c r="F8" s="29"/>
      <c r="G8" s="9"/>
    </row>
    <row r="9" spans="1:7" s="10" customFormat="1" ht="15" customHeight="1" x14ac:dyDescent="0.25">
      <c r="A9" s="56" t="s">
        <v>0</v>
      </c>
      <c r="B9" s="56"/>
      <c r="C9" s="56"/>
      <c r="D9" s="56"/>
      <c r="E9" s="56"/>
      <c r="F9" s="56"/>
      <c r="G9" s="56"/>
    </row>
    <row r="10" spans="1:7" s="10" customFormat="1" ht="15" customHeight="1" x14ac:dyDescent="0.25">
      <c r="A10" s="56" t="s">
        <v>1</v>
      </c>
      <c r="B10" s="56"/>
      <c r="C10" s="56"/>
      <c r="D10" s="56"/>
      <c r="E10" s="56"/>
      <c r="F10" s="56"/>
      <c r="G10" s="56"/>
    </row>
    <row r="11" spans="1:7" s="10" customFormat="1" ht="15" customHeight="1" x14ac:dyDescent="0.25">
      <c r="A11" s="56" t="s">
        <v>2</v>
      </c>
      <c r="B11" s="56"/>
      <c r="C11" s="56"/>
      <c r="D11" s="56"/>
      <c r="E11" s="56"/>
      <c r="F11" s="56"/>
      <c r="G11" s="56"/>
    </row>
    <row r="12" spans="1:7" s="10" customFormat="1" ht="15" customHeight="1" x14ac:dyDescent="0.25">
      <c r="A12" s="56"/>
      <c r="B12" s="56"/>
      <c r="C12" s="56"/>
      <c r="D12" s="56"/>
      <c r="E12" s="56"/>
      <c r="F12" s="56"/>
      <c r="G12" s="56"/>
    </row>
    <row r="13" spans="1:7" s="10" customFormat="1" ht="15" customHeight="1" x14ac:dyDescent="0.25">
      <c r="A13" s="56" t="s">
        <v>3</v>
      </c>
      <c r="B13" s="56"/>
      <c r="C13" s="56"/>
      <c r="D13" s="56"/>
      <c r="E13" s="56"/>
      <c r="F13" s="56"/>
      <c r="G13" s="56"/>
    </row>
    <row r="14" spans="1:7" s="10" customFormat="1" ht="15" customHeight="1" x14ac:dyDescent="0.25">
      <c r="A14" s="58" t="s">
        <v>24</v>
      </c>
      <c r="B14" s="58"/>
      <c r="C14" s="58"/>
      <c r="D14" s="58"/>
      <c r="E14" s="58"/>
      <c r="F14" s="58"/>
      <c r="G14" s="58"/>
    </row>
    <row r="15" spans="1:7" s="5" customFormat="1" ht="15" customHeight="1" x14ac:dyDescent="0.25">
      <c r="A15" s="56" t="s">
        <v>4</v>
      </c>
      <c r="B15" s="56"/>
      <c r="C15" s="56"/>
      <c r="D15" s="56"/>
      <c r="E15" s="56"/>
      <c r="F15" s="56"/>
      <c r="G15" s="56"/>
    </row>
    <row r="16" spans="1:7" s="5" customFormat="1" ht="15" customHeight="1" thickBot="1" x14ac:dyDescent="0.3">
      <c r="A16" s="1"/>
      <c r="B16" s="1"/>
      <c r="C16" s="31"/>
      <c r="D16" s="2"/>
      <c r="E16" s="3"/>
      <c r="F16" s="29"/>
      <c r="G16" s="4"/>
    </row>
    <row r="17" spans="1:11" s="10" customFormat="1" ht="45.75" customHeight="1" thickBot="1" x14ac:dyDescent="0.3">
      <c r="A17" s="67" t="s">
        <v>5</v>
      </c>
      <c r="B17" s="68" t="s">
        <v>6</v>
      </c>
      <c r="C17" s="68" t="s">
        <v>7</v>
      </c>
      <c r="D17" s="68" t="s">
        <v>8</v>
      </c>
      <c r="E17" s="68" t="s">
        <v>9</v>
      </c>
      <c r="F17" s="68" t="s">
        <v>10</v>
      </c>
      <c r="G17" s="69" t="s">
        <v>11</v>
      </c>
    </row>
    <row r="18" spans="1:11" s="39" customFormat="1" ht="213" customHeight="1" x14ac:dyDescent="0.25">
      <c r="A18" s="62" t="s">
        <v>23</v>
      </c>
      <c r="B18" s="63" t="s">
        <v>153</v>
      </c>
      <c r="C18" s="64" t="s">
        <v>154</v>
      </c>
      <c r="D18" s="63" t="s">
        <v>123</v>
      </c>
      <c r="E18" s="48" t="s">
        <v>124</v>
      </c>
      <c r="F18" s="65">
        <v>7244691.0800000001</v>
      </c>
      <c r="G18" s="66"/>
      <c r="H18" s="38"/>
      <c r="I18" s="38"/>
      <c r="J18" s="38"/>
      <c r="K18" s="38"/>
    </row>
    <row r="19" spans="1:11" s="39" customFormat="1" ht="125.25" customHeight="1" x14ac:dyDescent="0.25">
      <c r="A19" s="59" t="s">
        <v>42</v>
      </c>
      <c r="B19" s="44" t="s">
        <v>181</v>
      </c>
      <c r="C19" s="41" t="s">
        <v>41</v>
      </c>
      <c r="D19" s="49" t="s">
        <v>40</v>
      </c>
      <c r="E19" s="42">
        <v>45566</v>
      </c>
      <c r="F19" s="43">
        <v>8939.68</v>
      </c>
      <c r="G19" s="60"/>
      <c r="H19" s="38"/>
      <c r="I19" s="38"/>
      <c r="J19" s="38"/>
      <c r="K19" s="38"/>
    </row>
    <row r="20" spans="1:11" s="39" customFormat="1" ht="125.25" customHeight="1" x14ac:dyDescent="0.25">
      <c r="A20" s="59" t="s">
        <v>27</v>
      </c>
      <c r="B20" s="44" t="s">
        <v>155</v>
      </c>
      <c r="C20" s="41" t="s">
        <v>156</v>
      </c>
      <c r="D20" s="49" t="s">
        <v>25</v>
      </c>
      <c r="E20" s="42" t="s">
        <v>26</v>
      </c>
      <c r="F20" s="43">
        <v>83025.66</v>
      </c>
      <c r="G20" s="60"/>
      <c r="H20" s="38"/>
      <c r="I20" s="38"/>
      <c r="J20" s="38"/>
      <c r="K20" s="38"/>
    </row>
    <row r="21" spans="1:11" s="39" customFormat="1" ht="125.25" customHeight="1" x14ac:dyDescent="0.25">
      <c r="A21" s="59" t="s">
        <v>109</v>
      </c>
      <c r="B21" s="44" t="s">
        <v>170</v>
      </c>
      <c r="C21" s="41" t="s">
        <v>108</v>
      </c>
      <c r="D21" s="40" t="s">
        <v>107</v>
      </c>
      <c r="E21" s="42" t="s">
        <v>26</v>
      </c>
      <c r="F21" s="43">
        <v>22400.57</v>
      </c>
      <c r="G21" s="60"/>
      <c r="H21" s="38"/>
      <c r="I21" s="38"/>
      <c r="J21" s="38"/>
      <c r="K21" s="38"/>
    </row>
    <row r="22" spans="1:11" s="39" customFormat="1" ht="125.25" customHeight="1" x14ac:dyDescent="0.25">
      <c r="A22" s="59" t="s">
        <v>55</v>
      </c>
      <c r="B22" s="44" t="s">
        <v>182</v>
      </c>
      <c r="C22" s="41" t="s">
        <v>151</v>
      </c>
      <c r="D22" s="40" t="s">
        <v>54</v>
      </c>
      <c r="E22" s="42">
        <v>45566</v>
      </c>
      <c r="F22" s="43">
        <v>674543.65</v>
      </c>
      <c r="G22" s="60"/>
      <c r="H22" s="38"/>
      <c r="I22" s="38"/>
      <c r="J22" s="38"/>
      <c r="K22" s="38"/>
    </row>
    <row r="23" spans="1:11" s="39" customFormat="1" ht="267" customHeight="1" x14ac:dyDescent="0.25">
      <c r="A23" s="59" t="s">
        <v>93</v>
      </c>
      <c r="B23" s="44" t="s">
        <v>171</v>
      </c>
      <c r="C23" s="41" t="s">
        <v>152</v>
      </c>
      <c r="D23" s="40" t="s">
        <v>125</v>
      </c>
      <c r="E23" s="42">
        <v>45566</v>
      </c>
      <c r="F23" s="43">
        <v>591486.84</v>
      </c>
      <c r="G23" s="60"/>
      <c r="H23" s="38"/>
      <c r="I23" s="38"/>
      <c r="J23" s="38"/>
      <c r="K23" s="38"/>
    </row>
    <row r="24" spans="1:11" s="39" customFormat="1" ht="152.25" customHeight="1" x14ac:dyDescent="0.25">
      <c r="A24" s="59" t="s">
        <v>52</v>
      </c>
      <c r="B24" s="44" t="s">
        <v>149</v>
      </c>
      <c r="C24" s="41" t="s">
        <v>150</v>
      </c>
      <c r="D24" s="40" t="s">
        <v>126</v>
      </c>
      <c r="E24" s="42">
        <v>45566</v>
      </c>
      <c r="F24" s="43">
        <v>378111.48</v>
      </c>
      <c r="G24" s="60"/>
      <c r="H24" s="38"/>
      <c r="I24" s="38"/>
      <c r="J24" s="38"/>
      <c r="K24" s="38"/>
    </row>
    <row r="25" spans="1:11" s="39" customFormat="1" ht="99" customHeight="1" x14ac:dyDescent="0.25">
      <c r="A25" s="59" t="s">
        <v>31</v>
      </c>
      <c r="B25" s="44"/>
      <c r="C25" s="41" t="s">
        <v>183</v>
      </c>
      <c r="D25" s="40" t="s">
        <v>29</v>
      </c>
      <c r="E25" s="42" t="s">
        <v>30</v>
      </c>
      <c r="F25" s="43">
        <v>56770.12</v>
      </c>
      <c r="G25" s="60"/>
      <c r="H25" s="38"/>
      <c r="I25" s="38"/>
      <c r="J25" s="38"/>
      <c r="K25" s="38"/>
    </row>
    <row r="26" spans="1:11" s="39" customFormat="1" ht="102.75" customHeight="1" x14ac:dyDescent="0.25">
      <c r="A26" s="59" t="s">
        <v>76</v>
      </c>
      <c r="B26" s="44" t="s">
        <v>147</v>
      </c>
      <c r="C26" s="41" t="s">
        <v>148</v>
      </c>
      <c r="D26" s="40" t="s">
        <v>75</v>
      </c>
      <c r="E26" s="42">
        <v>45567</v>
      </c>
      <c r="F26" s="43">
        <v>15186.6</v>
      </c>
      <c r="G26" s="60"/>
      <c r="H26" s="38"/>
      <c r="I26" s="38"/>
      <c r="J26" s="38"/>
      <c r="K26" s="38"/>
    </row>
    <row r="27" spans="1:11" s="39" customFormat="1" ht="96" customHeight="1" x14ac:dyDescent="0.25">
      <c r="A27" s="59" t="s">
        <v>28</v>
      </c>
      <c r="B27" s="44" t="s">
        <v>172</v>
      </c>
      <c r="C27" s="41" t="s">
        <v>146</v>
      </c>
      <c r="D27" s="40" t="s">
        <v>34</v>
      </c>
      <c r="E27" s="42">
        <v>45567</v>
      </c>
      <c r="F27" s="43">
        <v>272462</v>
      </c>
      <c r="G27" s="60"/>
      <c r="H27" s="38"/>
      <c r="I27" s="38"/>
      <c r="J27" s="38"/>
      <c r="K27" s="38"/>
    </row>
    <row r="28" spans="1:11" s="39" customFormat="1" ht="113.25" customHeight="1" x14ac:dyDescent="0.25">
      <c r="A28" s="59" t="s">
        <v>39</v>
      </c>
      <c r="B28" s="44" t="s">
        <v>145</v>
      </c>
      <c r="C28" s="41" t="s">
        <v>144</v>
      </c>
      <c r="D28" s="40" t="s">
        <v>38</v>
      </c>
      <c r="E28" s="42">
        <v>45568</v>
      </c>
      <c r="F28" s="43">
        <v>328154.99</v>
      </c>
      <c r="G28" s="60"/>
      <c r="H28" s="38"/>
      <c r="I28" s="38"/>
      <c r="J28" s="38"/>
      <c r="K28" s="38"/>
    </row>
    <row r="29" spans="1:11" s="39" customFormat="1" ht="87" customHeight="1" x14ac:dyDescent="0.25">
      <c r="A29" s="59" t="s">
        <v>33</v>
      </c>
      <c r="B29" s="44"/>
      <c r="C29" s="41" t="s">
        <v>157</v>
      </c>
      <c r="D29" s="40" t="s">
        <v>35</v>
      </c>
      <c r="E29" s="42" t="s">
        <v>32</v>
      </c>
      <c r="F29" s="43">
        <v>203200</v>
      </c>
      <c r="G29" s="60"/>
      <c r="H29" s="38"/>
      <c r="I29" s="38"/>
      <c r="J29" s="38"/>
      <c r="K29" s="38"/>
    </row>
    <row r="30" spans="1:11" s="39" customFormat="1" ht="92.25" customHeight="1" x14ac:dyDescent="0.25">
      <c r="A30" s="59" t="s">
        <v>33</v>
      </c>
      <c r="B30" s="44"/>
      <c r="C30" s="41" t="s">
        <v>37</v>
      </c>
      <c r="D30" s="40" t="s">
        <v>36</v>
      </c>
      <c r="E30" s="42">
        <v>45569</v>
      </c>
      <c r="F30" s="43">
        <v>63542.65</v>
      </c>
      <c r="G30" s="60"/>
      <c r="H30" s="38"/>
      <c r="I30" s="38"/>
      <c r="J30" s="38"/>
      <c r="K30" s="38"/>
    </row>
    <row r="31" spans="1:11" s="39" customFormat="1" ht="156" customHeight="1" x14ac:dyDescent="0.25">
      <c r="A31" s="59" t="s">
        <v>45</v>
      </c>
      <c r="B31" s="44" t="s">
        <v>180</v>
      </c>
      <c r="C31" s="41" t="s">
        <v>44</v>
      </c>
      <c r="D31" s="40" t="s">
        <v>43</v>
      </c>
      <c r="E31" s="42">
        <v>45572</v>
      </c>
      <c r="F31" s="43">
        <v>354000</v>
      </c>
      <c r="G31" s="60"/>
      <c r="H31" s="38"/>
      <c r="I31" s="38"/>
      <c r="J31" s="38"/>
      <c r="K31" s="38"/>
    </row>
    <row r="32" spans="1:11" s="39" customFormat="1" ht="105.75" customHeight="1" x14ac:dyDescent="0.25">
      <c r="A32" s="59" t="s">
        <v>116</v>
      </c>
      <c r="B32" s="44" t="s">
        <v>143</v>
      </c>
      <c r="C32" s="41" t="s">
        <v>142</v>
      </c>
      <c r="D32" s="40" t="s">
        <v>115</v>
      </c>
      <c r="E32" s="42" t="s">
        <v>114</v>
      </c>
      <c r="F32" s="43">
        <v>35160.300000000003</v>
      </c>
      <c r="G32" s="60"/>
      <c r="H32" s="38"/>
      <c r="I32" s="38"/>
      <c r="J32" s="38"/>
      <c r="K32" s="38"/>
    </row>
    <row r="33" spans="1:11" s="39" customFormat="1" ht="125.25" customHeight="1" x14ac:dyDescent="0.25">
      <c r="A33" s="59" t="s">
        <v>52</v>
      </c>
      <c r="B33" s="44" t="s">
        <v>184</v>
      </c>
      <c r="C33" s="41" t="s">
        <v>72</v>
      </c>
      <c r="D33" s="40" t="s">
        <v>127</v>
      </c>
      <c r="E33" s="42" t="s">
        <v>71</v>
      </c>
      <c r="F33" s="43">
        <v>474784.02</v>
      </c>
      <c r="G33" s="60"/>
      <c r="H33" s="38"/>
      <c r="I33" s="38"/>
      <c r="J33" s="38"/>
      <c r="K33" s="38"/>
    </row>
    <row r="34" spans="1:11" s="39" customFormat="1" ht="125.25" customHeight="1" x14ac:dyDescent="0.25">
      <c r="A34" s="59" t="s">
        <v>57</v>
      </c>
      <c r="B34" s="44" t="s">
        <v>140</v>
      </c>
      <c r="C34" s="41" t="s">
        <v>141</v>
      </c>
      <c r="D34" s="40" t="s">
        <v>56</v>
      </c>
      <c r="E34" s="42">
        <v>45575</v>
      </c>
      <c r="F34" s="43">
        <v>45547.5</v>
      </c>
      <c r="G34" s="60"/>
      <c r="H34" s="38"/>
      <c r="I34" s="38"/>
      <c r="J34" s="38"/>
      <c r="K34" s="38"/>
    </row>
    <row r="35" spans="1:11" s="39" customFormat="1" ht="125.25" customHeight="1" x14ac:dyDescent="0.25">
      <c r="A35" s="59" t="s">
        <v>89</v>
      </c>
      <c r="B35" s="44" t="s">
        <v>173</v>
      </c>
      <c r="C35" s="41" t="s">
        <v>88</v>
      </c>
      <c r="D35" s="40" t="s">
        <v>87</v>
      </c>
      <c r="E35" s="42">
        <v>45575</v>
      </c>
      <c r="F35" s="43">
        <v>304440</v>
      </c>
      <c r="G35" s="60"/>
      <c r="H35" s="38"/>
      <c r="I35" s="38"/>
      <c r="J35" s="38"/>
      <c r="K35" s="38"/>
    </row>
    <row r="36" spans="1:11" s="39" customFormat="1" ht="125.25" customHeight="1" x14ac:dyDescent="0.25">
      <c r="A36" s="59" t="s">
        <v>53</v>
      </c>
      <c r="B36" s="44" t="s">
        <v>185</v>
      </c>
      <c r="C36" s="41" t="s">
        <v>138</v>
      </c>
      <c r="D36" s="40" t="s">
        <v>139</v>
      </c>
      <c r="E36" s="42">
        <v>45576</v>
      </c>
      <c r="F36" s="43">
        <v>618320</v>
      </c>
      <c r="G36" s="60"/>
      <c r="H36" s="38"/>
      <c r="I36" s="38"/>
      <c r="J36" s="38"/>
      <c r="K36" s="38"/>
    </row>
    <row r="37" spans="1:11" s="39" customFormat="1" ht="177.75" customHeight="1" x14ac:dyDescent="0.25">
      <c r="A37" s="59" t="s">
        <v>122</v>
      </c>
      <c r="B37" s="44" t="s">
        <v>186</v>
      </c>
      <c r="C37" s="41" t="s">
        <v>121</v>
      </c>
      <c r="D37" s="40" t="s">
        <v>120</v>
      </c>
      <c r="E37" s="42" t="s">
        <v>119</v>
      </c>
      <c r="F37" s="43">
        <v>362819</v>
      </c>
      <c r="G37" s="60"/>
      <c r="H37" s="38"/>
      <c r="I37" s="38"/>
      <c r="J37" s="38"/>
      <c r="K37" s="38"/>
    </row>
    <row r="38" spans="1:11" s="39" customFormat="1" ht="125.25" customHeight="1" x14ac:dyDescent="0.25">
      <c r="A38" s="59" t="s">
        <v>82</v>
      </c>
      <c r="B38" s="44" t="s">
        <v>174</v>
      </c>
      <c r="C38" s="41" t="s">
        <v>81</v>
      </c>
      <c r="D38" s="40" t="s">
        <v>80</v>
      </c>
      <c r="E38" s="42">
        <v>45576</v>
      </c>
      <c r="F38" s="43">
        <v>259600</v>
      </c>
      <c r="G38" s="60"/>
      <c r="H38" s="38"/>
      <c r="I38" s="38"/>
      <c r="J38" s="38"/>
      <c r="K38" s="38"/>
    </row>
    <row r="39" spans="1:11" s="39" customFormat="1" ht="125.25" customHeight="1" x14ac:dyDescent="0.25">
      <c r="A39" s="61" t="s">
        <v>69</v>
      </c>
      <c r="B39" s="44" t="s">
        <v>187</v>
      </c>
      <c r="C39" s="41" t="s">
        <v>64</v>
      </c>
      <c r="D39" s="40" t="s">
        <v>63</v>
      </c>
      <c r="E39" s="42">
        <v>45579</v>
      </c>
      <c r="F39" s="43">
        <v>5300000</v>
      </c>
      <c r="G39" s="60"/>
      <c r="H39" s="38"/>
      <c r="I39" s="38"/>
      <c r="J39" s="38"/>
      <c r="K39" s="38"/>
    </row>
    <row r="40" spans="1:11" s="39" customFormat="1" ht="98.25" customHeight="1" x14ac:dyDescent="0.25">
      <c r="A40" s="61" t="s">
        <v>68</v>
      </c>
      <c r="B40" s="44" t="s">
        <v>188</v>
      </c>
      <c r="C40" s="41" t="s">
        <v>67</v>
      </c>
      <c r="D40" s="40" t="s">
        <v>43</v>
      </c>
      <c r="E40" s="42">
        <v>45579</v>
      </c>
      <c r="F40" s="43">
        <v>253700</v>
      </c>
      <c r="G40" s="60"/>
      <c r="H40" s="38"/>
      <c r="I40" s="38"/>
      <c r="J40" s="38"/>
      <c r="K40" s="38"/>
    </row>
    <row r="41" spans="1:11" s="39" customFormat="1" ht="95.25" customHeight="1" x14ac:dyDescent="0.25">
      <c r="A41" s="59" t="s">
        <v>62</v>
      </c>
      <c r="B41" s="44" t="s">
        <v>189</v>
      </c>
      <c r="C41" s="41" t="s">
        <v>137</v>
      </c>
      <c r="D41" s="40" t="s">
        <v>61</v>
      </c>
      <c r="E41" s="42">
        <v>45579</v>
      </c>
      <c r="F41" s="43">
        <v>499776.7</v>
      </c>
      <c r="G41" s="60"/>
      <c r="H41" s="38"/>
      <c r="I41" s="38"/>
      <c r="J41" s="38"/>
      <c r="K41" s="38"/>
    </row>
    <row r="42" spans="1:11" s="39" customFormat="1" ht="107.25" customHeight="1" x14ac:dyDescent="0.25">
      <c r="A42" s="59" t="s">
        <v>86</v>
      </c>
      <c r="B42" s="44" t="s">
        <v>190</v>
      </c>
      <c r="C42" s="41" t="s">
        <v>136</v>
      </c>
      <c r="D42" s="40" t="s">
        <v>85</v>
      </c>
      <c r="E42" s="42">
        <v>45579</v>
      </c>
      <c r="F42" s="43">
        <v>10939.78</v>
      </c>
      <c r="G42" s="60"/>
      <c r="H42" s="38"/>
      <c r="I42" s="38"/>
      <c r="J42" s="38"/>
      <c r="K42" s="38"/>
    </row>
    <row r="43" spans="1:11" s="39" customFormat="1" ht="111.75" customHeight="1" x14ac:dyDescent="0.25">
      <c r="A43" s="59" t="s">
        <v>79</v>
      </c>
      <c r="B43" s="44" t="s">
        <v>191</v>
      </c>
      <c r="C43" s="41" t="s">
        <v>135</v>
      </c>
      <c r="D43" s="40" t="s">
        <v>77</v>
      </c>
      <c r="E43" s="42" t="s">
        <v>78</v>
      </c>
      <c r="F43" s="43">
        <v>115258.86</v>
      </c>
      <c r="G43" s="60"/>
      <c r="H43" s="38"/>
      <c r="I43" s="38"/>
      <c r="J43" s="38"/>
      <c r="K43" s="38"/>
    </row>
    <row r="44" spans="1:11" s="39" customFormat="1" ht="91.5" customHeight="1" x14ac:dyDescent="0.25">
      <c r="A44" s="59" t="s">
        <v>60</v>
      </c>
      <c r="B44" s="44" t="s">
        <v>169</v>
      </c>
      <c r="C44" s="41" t="s">
        <v>207</v>
      </c>
      <c r="D44" s="40" t="s">
        <v>58</v>
      </c>
      <c r="E44" s="42" t="s">
        <v>59</v>
      </c>
      <c r="F44" s="43">
        <v>15303.6</v>
      </c>
      <c r="G44" s="60"/>
      <c r="H44" s="38"/>
      <c r="I44" s="38"/>
      <c r="J44" s="38"/>
      <c r="K44" s="38"/>
    </row>
    <row r="45" spans="1:11" s="39" customFormat="1" ht="104.25" customHeight="1" x14ac:dyDescent="0.25">
      <c r="A45" s="59" t="s">
        <v>66</v>
      </c>
      <c r="B45" s="44" t="s">
        <v>192</v>
      </c>
      <c r="C45" s="41" t="s">
        <v>208</v>
      </c>
      <c r="D45" s="40" t="s">
        <v>65</v>
      </c>
      <c r="E45" s="42">
        <v>45581</v>
      </c>
      <c r="F45" s="43">
        <v>449119.8</v>
      </c>
      <c r="G45" s="60"/>
      <c r="H45" s="38"/>
      <c r="I45" s="38"/>
      <c r="J45" s="38"/>
      <c r="K45" s="38"/>
    </row>
    <row r="46" spans="1:11" s="39" customFormat="1" ht="141" customHeight="1" x14ac:dyDescent="0.25">
      <c r="A46" s="59" t="s">
        <v>84</v>
      </c>
      <c r="B46" s="44" t="s">
        <v>168</v>
      </c>
      <c r="C46" s="41" t="s">
        <v>203</v>
      </c>
      <c r="D46" s="40" t="s">
        <v>83</v>
      </c>
      <c r="E46" s="42">
        <v>45581</v>
      </c>
      <c r="F46" s="43">
        <v>311520</v>
      </c>
      <c r="G46" s="60"/>
      <c r="H46" s="38"/>
      <c r="I46" s="38"/>
      <c r="J46" s="38"/>
      <c r="K46" s="38"/>
    </row>
    <row r="47" spans="1:11" s="39" customFormat="1" ht="100.5" customHeight="1" x14ac:dyDescent="0.25">
      <c r="A47" s="59" t="s">
        <v>92</v>
      </c>
      <c r="B47" s="44" t="s">
        <v>193</v>
      </c>
      <c r="C47" s="41" t="s">
        <v>158</v>
      </c>
      <c r="D47" s="40" t="s">
        <v>90</v>
      </c>
      <c r="E47" s="42" t="s">
        <v>91</v>
      </c>
      <c r="F47" s="43">
        <v>3420000</v>
      </c>
      <c r="G47" s="60"/>
      <c r="H47" s="38"/>
      <c r="I47" s="38"/>
      <c r="J47" s="38"/>
      <c r="K47" s="38"/>
    </row>
    <row r="48" spans="1:11" s="39" customFormat="1" ht="73.5" customHeight="1" x14ac:dyDescent="0.25">
      <c r="A48" s="59" t="s">
        <v>98</v>
      </c>
      <c r="B48" s="44" t="s">
        <v>194</v>
      </c>
      <c r="C48" s="41" t="s">
        <v>204</v>
      </c>
      <c r="D48" s="40" t="s">
        <v>97</v>
      </c>
      <c r="E48" s="42">
        <v>45582</v>
      </c>
      <c r="F48" s="43">
        <v>246329.1</v>
      </c>
      <c r="G48" s="60"/>
      <c r="H48" s="38"/>
      <c r="I48" s="38"/>
      <c r="J48" s="38"/>
      <c r="K48" s="38"/>
    </row>
    <row r="49" spans="1:11" s="39" customFormat="1" ht="66.75" customHeight="1" x14ac:dyDescent="0.25">
      <c r="A49" s="59" t="s">
        <v>51</v>
      </c>
      <c r="B49" s="44"/>
      <c r="C49" s="41" t="s">
        <v>195</v>
      </c>
      <c r="D49" s="40" t="s">
        <v>49</v>
      </c>
      <c r="E49" s="42" t="s">
        <v>50</v>
      </c>
      <c r="F49" s="43">
        <v>10000</v>
      </c>
      <c r="G49" s="60"/>
      <c r="H49" s="38"/>
      <c r="I49" s="38"/>
      <c r="J49" s="38"/>
      <c r="K49" s="38"/>
    </row>
    <row r="50" spans="1:11" s="39" customFormat="1" ht="105.75" customHeight="1" x14ac:dyDescent="0.25">
      <c r="A50" s="59" t="s">
        <v>53</v>
      </c>
      <c r="B50" s="44" t="s">
        <v>134</v>
      </c>
      <c r="C50" s="41" t="s">
        <v>133</v>
      </c>
      <c r="D50" s="40" t="s">
        <v>22</v>
      </c>
      <c r="E50" s="42">
        <v>45583</v>
      </c>
      <c r="F50" s="43">
        <v>309160</v>
      </c>
      <c r="G50" s="60"/>
      <c r="H50" s="38"/>
      <c r="I50" s="38"/>
      <c r="J50" s="38"/>
      <c r="K50" s="38"/>
    </row>
    <row r="51" spans="1:11" s="39" customFormat="1" ht="99.75" customHeight="1" x14ac:dyDescent="0.25">
      <c r="A51" s="59" t="s">
        <v>73</v>
      </c>
      <c r="B51" s="44" t="s">
        <v>167</v>
      </c>
      <c r="C51" s="41" t="s">
        <v>205</v>
      </c>
      <c r="D51" s="40" t="s">
        <v>159</v>
      </c>
      <c r="E51" s="42" t="s">
        <v>160</v>
      </c>
      <c r="F51" s="43">
        <v>40096.15</v>
      </c>
      <c r="G51" s="60"/>
      <c r="H51" s="38"/>
      <c r="I51" s="38"/>
      <c r="J51" s="38"/>
      <c r="K51" s="38"/>
    </row>
    <row r="52" spans="1:11" s="39" customFormat="1" ht="98.25" customHeight="1" x14ac:dyDescent="0.25">
      <c r="A52" s="59" t="s">
        <v>101</v>
      </c>
      <c r="B52" s="44"/>
      <c r="C52" s="41" t="s">
        <v>196</v>
      </c>
      <c r="D52" s="40" t="s">
        <v>99</v>
      </c>
      <c r="E52" s="42" t="s">
        <v>100</v>
      </c>
      <c r="F52" s="43">
        <v>198640.4</v>
      </c>
      <c r="G52" s="60"/>
      <c r="H52" s="38"/>
      <c r="I52" s="38"/>
      <c r="J52" s="38"/>
      <c r="K52" s="38"/>
    </row>
    <row r="53" spans="1:11" s="39" customFormat="1" ht="100.5" customHeight="1" x14ac:dyDescent="0.25">
      <c r="A53" s="59" t="s">
        <v>74</v>
      </c>
      <c r="B53" s="44" t="s">
        <v>179</v>
      </c>
      <c r="C53" s="41" t="s">
        <v>197</v>
      </c>
      <c r="D53" s="40" t="s">
        <v>21</v>
      </c>
      <c r="E53" s="42">
        <v>45586</v>
      </c>
      <c r="F53" s="43">
        <v>304440</v>
      </c>
      <c r="G53" s="60"/>
      <c r="H53" s="38"/>
      <c r="I53" s="38"/>
      <c r="J53" s="38"/>
      <c r="K53" s="38"/>
    </row>
    <row r="54" spans="1:11" s="39" customFormat="1" ht="102.75" customHeight="1" x14ac:dyDescent="0.25">
      <c r="A54" s="59" t="s">
        <v>118</v>
      </c>
      <c r="B54" s="44" t="s">
        <v>131</v>
      </c>
      <c r="C54" s="41" t="s">
        <v>132</v>
      </c>
      <c r="D54" s="40" t="s">
        <v>117</v>
      </c>
      <c r="E54" s="42">
        <v>45586</v>
      </c>
      <c r="F54" s="43">
        <v>7139</v>
      </c>
      <c r="G54" s="60"/>
      <c r="H54" s="38"/>
      <c r="I54" s="38"/>
      <c r="J54" s="38"/>
      <c r="K54" s="38"/>
    </row>
    <row r="55" spans="1:11" s="39" customFormat="1" ht="125.25" customHeight="1" x14ac:dyDescent="0.25">
      <c r="A55" s="59" t="s">
        <v>129</v>
      </c>
      <c r="B55" s="44" t="s">
        <v>130</v>
      </c>
      <c r="C55" s="50" t="s">
        <v>206</v>
      </c>
      <c r="D55" s="40" t="s">
        <v>128</v>
      </c>
      <c r="E55" s="51">
        <v>45587</v>
      </c>
      <c r="F55" s="43">
        <v>291460</v>
      </c>
      <c r="G55" s="60"/>
      <c r="H55" s="38"/>
      <c r="I55" s="38"/>
      <c r="J55" s="38"/>
      <c r="K55" s="38"/>
    </row>
    <row r="56" spans="1:11" s="39" customFormat="1" ht="125.25" customHeight="1" x14ac:dyDescent="0.25">
      <c r="A56" s="59" t="s">
        <v>96</v>
      </c>
      <c r="B56" s="44" t="s">
        <v>162</v>
      </c>
      <c r="C56" s="41" t="s">
        <v>198</v>
      </c>
      <c r="D56" s="40" t="s">
        <v>95</v>
      </c>
      <c r="E56" s="42">
        <v>45588</v>
      </c>
      <c r="F56" s="43">
        <v>210040</v>
      </c>
      <c r="G56" s="60"/>
      <c r="H56" s="38"/>
      <c r="I56" s="38"/>
      <c r="J56" s="38"/>
      <c r="K56" s="38"/>
    </row>
    <row r="57" spans="1:11" s="39" customFormat="1" ht="95.25" customHeight="1" x14ac:dyDescent="0.25">
      <c r="A57" s="59" t="s">
        <v>48</v>
      </c>
      <c r="B57" s="44" t="s">
        <v>178</v>
      </c>
      <c r="C57" s="41" t="s">
        <v>199</v>
      </c>
      <c r="D57" s="40" t="s">
        <v>46</v>
      </c>
      <c r="E57" s="42" t="s">
        <v>47</v>
      </c>
      <c r="F57" s="43">
        <v>89378.49</v>
      </c>
      <c r="G57" s="60"/>
      <c r="H57" s="38"/>
      <c r="I57" s="38"/>
      <c r="J57" s="38"/>
      <c r="K57" s="38"/>
    </row>
    <row r="58" spans="1:11" s="39" customFormat="1" ht="107.25" customHeight="1" x14ac:dyDescent="0.25">
      <c r="A58" s="59" t="s">
        <v>48</v>
      </c>
      <c r="B58" s="52" t="s">
        <v>177</v>
      </c>
      <c r="C58" s="41" t="s">
        <v>210</v>
      </c>
      <c r="D58" s="40" t="s">
        <v>176</v>
      </c>
      <c r="E58" s="42" t="s">
        <v>47</v>
      </c>
      <c r="F58" s="43">
        <v>268295.19</v>
      </c>
      <c r="G58" s="60"/>
      <c r="H58" s="38"/>
      <c r="I58" s="38"/>
      <c r="J58" s="38"/>
      <c r="K58" s="38"/>
    </row>
    <row r="59" spans="1:11" s="39" customFormat="1" ht="95.25" customHeight="1" x14ac:dyDescent="0.25">
      <c r="A59" s="59" t="s">
        <v>113</v>
      </c>
      <c r="B59" s="44" t="s">
        <v>166</v>
      </c>
      <c r="C59" s="41" t="s">
        <v>209</v>
      </c>
      <c r="D59" s="40" t="s">
        <v>112</v>
      </c>
      <c r="E59" s="42">
        <v>45590</v>
      </c>
      <c r="F59" s="43">
        <v>22800</v>
      </c>
      <c r="G59" s="60"/>
      <c r="H59" s="38"/>
      <c r="I59" s="38"/>
      <c r="J59" s="38"/>
      <c r="K59" s="38"/>
    </row>
    <row r="60" spans="1:11" s="39" customFormat="1" ht="137.25" customHeight="1" x14ac:dyDescent="0.25">
      <c r="A60" s="59" t="s">
        <v>104</v>
      </c>
      <c r="B60" s="44" t="s">
        <v>165</v>
      </c>
      <c r="C60" s="41" t="s">
        <v>200</v>
      </c>
      <c r="D60" s="40" t="s">
        <v>102</v>
      </c>
      <c r="E60" s="42" t="s">
        <v>103</v>
      </c>
      <c r="F60" s="43">
        <v>1859887.68</v>
      </c>
      <c r="G60" s="60"/>
      <c r="H60" s="38"/>
      <c r="I60" s="38"/>
      <c r="J60" s="38"/>
      <c r="K60" s="38"/>
    </row>
    <row r="61" spans="1:11" s="39" customFormat="1" ht="125.25" customHeight="1" x14ac:dyDescent="0.25">
      <c r="A61" s="59" t="s">
        <v>163</v>
      </c>
      <c r="B61" s="44" t="s">
        <v>164</v>
      </c>
      <c r="C61" s="41" t="s">
        <v>201</v>
      </c>
      <c r="D61" s="40" t="s">
        <v>70</v>
      </c>
      <c r="E61" s="42">
        <v>45592</v>
      </c>
      <c r="F61" s="43">
        <v>578960.32999999996</v>
      </c>
      <c r="G61" s="60"/>
      <c r="H61" s="38"/>
      <c r="I61" s="38"/>
      <c r="J61" s="38"/>
      <c r="K61" s="38"/>
    </row>
    <row r="62" spans="1:11" s="39" customFormat="1" ht="97.5" customHeight="1" x14ac:dyDescent="0.25">
      <c r="A62" s="59" t="s">
        <v>106</v>
      </c>
      <c r="B62" s="44" t="s">
        <v>161</v>
      </c>
      <c r="C62" s="41" t="s">
        <v>202</v>
      </c>
      <c r="D62" s="40" t="s">
        <v>105</v>
      </c>
      <c r="E62" s="42">
        <v>45593</v>
      </c>
      <c r="F62" s="43">
        <v>38869.199999999997</v>
      </c>
      <c r="G62" s="60"/>
      <c r="H62" s="38"/>
      <c r="I62" s="38"/>
      <c r="J62" s="38"/>
      <c r="K62" s="38"/>
    </row>
    <row r="63" spans="1:11" s="39" customFormat="1" ht="101.25" customHeight="1" x14ac:dyDescent="0.25">
      <c r="A63" s="59" t="s">
        <v>48</v>
      </c>
      <c r="B63" s="44" t="s">
        <v>175</v>
      </c>
      <c r="C63" s="41" t="s">
        <v>211</v>
      </c>
      <c r="D63" s="40" t="s">
        <v>94</v>
      </c>
      <c r="E63" s="42">
        <v>45593</v>
      </c>
      <c r="F63" s="43">
        <v>55171.98</v>
      </c>
      <c r="G63" s="60"/>
      <c r="H63" s="38"/>
      <c r="I63" s="38"/>
      <c r="J63" s="38"/>
      <c r="K63" s="38"/>
    </row>
    <row r="64" spans="1:11" s="39" customFormat="1" ht="75.75" customHeight="1" thickBot="1" x14ac:dyDescent="0.3">
      <c r="A64" s="70" t="s">
        <v>111</v>
      </c>
      <c r="B64" s="71" t="s">
        <v>213</v>
      </c>
      <c r="C64" s="72" t="s">
        <v>212</v>
      </c>
      <c r="D64" s="73" t="s">
        <v>110</v>
      </c>
      <c r="E64" s="47">
        <v>45594</v>
      </c>
      <c r="F64" s="74">
        <v>247800</v>
      </c>
      <c r="G64" s="75"/>
      <c r="H64" s="38"/>
      <c r="I64" s="38"/>
      <c r="J64" s="38"/>
      <c r="K64" s="38"/>
    </row>
    <row r="65" spans="1:9" s="10" customFormat="1" ht="36.75" customHeight="1" thickBot="1" x14ac:dyDescent="0.3">
      <c r="A65" s="76" t="s">
        <v>12</v>
      </c>
      <c r="B65" s="77"/>
      <c r="C65" s="77"/>
      <c r="D65" s="77"/>
      <c r="E65" s="77"/>
      <c r="F65" s="78">
        <f>SUM(F18:F64)</f>
        <v>27551272.399999999</v>
      </c>
      <c r="G65" s="79"/>
    </row>
    <row r="66" spans="1:9" s="15" customFormat="1" ht="15" customHeight="1" x14ac:dyDescent="0.25">
      <c r="A66" s="11"/>
      <c r="B66" s="11"/>
      <c r="C66" s="33"/>
      <c r="D66" s="12"/>
      <c r="E66" s="13"/>
      <c r="F66" s="29"/>
      <c r="G66" s="14"/>
      <c r="I66" s="5"/>
    </row>
    <row r="67" spans="1:9" s="15" customFormat="1" ht="15" customHeight="1" x14ac:dyDescent="0.25">
      <c r="A67" s="53" t="s">
        <v>13</v>
      </c>
      <c r="B67" s="53"/>
      <c r="C67" s="34"/>
      <c r="D67" s="17"/>
      <c r="E67" s="53" t="s">
        <v>14</v>
      </c>
      <c r="F67" s="53"/>
      <c r="G67" s="53"/>
      <c r="I67" s="5"/>
    </row>
    <row r="68" spans="1:9" s="15" customFormat="1" ht="15" customHeight="1" x14ac:dyDescent="0.25">
      <c r="A68" s="20"/>
      <c r="B68" s="45"/>
      <c r="C68" s="34"/>
      <c r="D68" s="17"/>
      <c r="E68" s="18"/>
      <c r="F68" s="29"/>
      <c r="G68" s="19"/>
    </row>
    <row r="69" spans="1:9" s="15" customFormat="1" ht="15" customHeight="1" x14ac:dyDescent="0.25">
      <c r="A69" s="20"/>
      <c r="B69" s="45"/>
      <c r="C69" s="34"/>
      <c r="D69" s="17"/>
      <c r="E69" s="18"/>
      <c r="F69" s="29"/>
      <c r="G69" s="19"/>
    </row>
    <row r="70" spans="1:9" s="15" customFormat="1" ht="15" customHeight="1" x14ac:dyDescent="0.25">
      <c r="A70" s="20"/>
      <c r="B70" s="45"/>
      <c r="C70" s="34"/>
      <c r="D70" s="17"/>
      <c r="E70" s="18"/>
      <c r="F70" s="29"/>
      <c r="G70" s="19"/>
    </row>
    <row r="71" spans="1:9" s="15" customFormat="1" ht="15" customHeight="1" x14ac:dyDescent="0.25">
      <c r="A71" s="20"/>
      <c r="B71" s="45"/>
      <c r="C71" s="34"/>
      <c r="D71" s="17"/>
      <c r="E71" s="18"/>
      <c r="F71" s="29"/>
      <c r="G71" s="19"/>
    </row>
    <row r="72" spans="1:9" s="15" customFormat="1" ht="15" customHeight="1" x14ac:dyDescent="0.25">
      <c r="A72" s="20"/>
      <c r="B72" s="20"/>
      <c r="C72" s="34"/>
      <c r="D72" s="17"/>
      <c r="E72" s="18"/>
      <c r="F72" s="29"/>
      <c r="G72" s="19"/>
    </row>
    <row r="73" spans="1:9" s="15" customFormat="1" ht="15" customHeight="1" x14ac:dyDescent="0.25">
      <c r="A73" s="20"/>
      <c r="B73" s="20"/>
      <c r="C73" s="35"/>
      <c r="D73" s="17"/>
      <c r="E73" s="18"/>
      <c r="F73" s="29"/>
      <c r="G73" s="19"/>
    </row>
    <row r="74" spans="1:9" s="15" customFormat="1" ht="15" customHeight="1" x14ac:dyDescent="0.25">
      <c r="A74" s="27"/>
      <c r="B74" s="46"/>
      <c r="C74" s="36"/>
      <c r="D74" s="17"/>
      <c r="E74" s="21"/>
      <c r="F74" s="30"/>
      <c r="G74" s="22"/>
    </row>
    <row r="75" spans="1:9" s="15" customFormat="1" ht="15" customHeight="1" x14ac:dyDescent="0.25">
      <c r="A75" s="55" t="s">
        <v>15</v>
      </c>
      <c r="B75" s="55"/>
      <c r="C75" s="34"/>
      <c r="D75" s="17"/>
      <c r="E75" s="57" t="s">
        <v>16</v>
      </c>
      <c r="F75" s="57"/>
      <c r="G75" s="57"/>
    </row>
    <row r="76" spans="1:9" s="15" customFormat="1" ht="15" customHeight="1" x14ac:dyDescent="0.25">
      <c r="A76" s="53" t="s">
        <v>17</v>
      </c>
      <c r="B76" s="53"/>
      <c r="C76" s="34"/>
      <c r="D76" s="17"/>
      <c r="E76" s="53" t="s">
        <v>18</v>
      </c>
      <c r="F76" s="53"/>
      <c r="G76" s="53"/>
    </row>
    <row r="77" spans="1:9" s="15" customFormat="1" ht="15" customHeight="1" x14ac:dyDescent="0.25">
      <c r="A77" s="20"/>
      <c r="B77" s="20"/>
      <c r="C77" s="35"/>
      <c r="D77" s="23"/>
      <c r="E77" s="18"/>
      <c r="F77" s="29"/>
      <c r="G77" s="24"/>
    </row>
    <row r="78" spans="1:9" s="15" customFormat="1" ht="15" customHeight="1" x14ac:dyDescent="0.25">
      <c r="A78" s="20"/>
      <c r="B78" s="20"/>
      <c r="C78" s="35"/>
      <c r="D78" s="23"/>
      <c r="E78" s="18"/>
      <c r="F78" s="29"/>
      <c r="G78" s="24"/>
    </row>
    <row r="79" spans="1:9" s="15" customFormat="1" ht="15" customHeight="1" x14ac:dyDescent="0.25">
      <c r="A79" s="20"/>
      <c r="B79" s="20"/>
      <c r="C79" s="35"/>
      <c r="D79" s="23"/>
      <c r="E79" s="18"/>
      <c r="F79" s="29"/>
      <c r="G79" s="24"/>
    </row>
    <row r="80" spans="1:9" s="15" customFormat="1" ht="15" customHeight="1" x14ac:dyDescent="0.25">
      <c r="A80" s="25"/>
      <c r="B80" s="25"/>
      <c r="C80" s="37"/>
      <c r="D80" s="26"/>
      <c r="E80" s="18"/>
      <c r="F80" s="29"/>
      <c r="G80" s="24"/>
    </row>
    <row r="81" spans="1:8" s="15" customFormat="1" ht="15" customHeight="1" x14ac:dyDescent="0.25">
      <c r="A81" s="20"/>
      <c r="B81" s="20"/>
      <c r="C81" s="35"/>
      <c r="D81" s="23"/>
      <c r="E81" s="18"/>
      <c r="F81" s="29"/>
      <c r="G81" s="24"/>
    </row>
    <row r="82" spans="1:8" s="15" customFormat="1" ht="15" customHeight="1" x14ac:dyDescent="0.25">
      <c r="A82" s="25"/>
      <c r="B82" s="27"/>
      <c r="C82" s="54"/>
      <c r="D82" s="54"/>
      <c r="E82" s="54"/>
      <c r="F82" s="29"/>
      <c r="G82" s="19"/>
    </row>
    <row r="83" spans="1:8" s="15" customFormat="1" ht="15" customHeight="1" x14ac:dyDescent="0.25">
      <c r="A83" s="55" t="s">
        <v>19</v>
      </c>
      <c r="B83" s="55"/>
      <c r="C83" s="55"/>
      <c r="D83" s="55"/>
      <c r="E83" s="55"/>
      <c r="F83" s="55"/>
      <c r="G83" s="55"/>
    </row>
    <row r="84" spans="1:8" s="15" customFormat="1" ht="15" customHeight="1" x14ac:dyDescent="0.25">
      <c r="A84" s="53" t="s">
        <v>20</v>
      </c>
      <c r="B84" s="53"/>
      <c r="C84" s="53"/>
      <c r="D84" s="53"/>
      <c r="E84" s="53"/>
      <c r="F84" s="53"/>
      <c r="G84" s="53"/>
    </row>
    <row r="85" spans="1:8" s="28" customFormat="1" ht="11.25" x14ac:dyDescent="0.25">
      <c r="A85" s="53"/>
      <c r="B85" s="53"/>
      <c r="C85" s="53"/>
      <c r="D85" s="53"/>
      <c r="E85" s="53"/>
      <c r="F85" s="53"/>
      <c r="G85" s="53"/>
      <c r="H85" s="15"/>
    </row>
  </sheetData>
  <mergeCells count="17">
    <mergeCell ref="A14:G14"/>
    <mergeCell ref="A9:G9"/>
    <mergeCell ref="A10:G10"/>
    <mergeCell ref="A11:G11"/>
    <mergeCell ref="A12:G12"/>
    <mergeCell ref="A13:G13"/>
    <mergeCell ref="A15:G15"/>
    <mergeCell ref="A65:E65"/>
    <mergeCell ref="A67:B67"/>
    <mergeCell ref="E67:G67"/>
    <mergeCell ref="A75:B75"/>
    <mergeCell ref="E75:G75"/>
    <mergeCell ref="A76:B76"/>
    <mergeCell ref="E76:G76"/>
    <mergeCell ref="C82:E82"/>
    <mergeCell ref="A83:G83"/>
    <mergeCell ref="A84:G85"/>
  </mergeCells>
  <pageMargins left="0.35433070866141703" right="0" top="0.66929133858267698" bottom="0.15748031496063" header="0.511811023622047" footer="0.15748031496063"/>
  <pageSetup scale="65" firstPageNumber="0" orientation="portrait" r:id="rId1"/>
  <headerFooter>
    <oddFooter>&amp;CPage &amp;P of &amp;N</oddFooter>
  </headerFooter>
  <drawing r:id="rId2"/>
</worksheet>
</file>

<file path=docProps/app.xml><?xml version="1.0" encoding="utf-8"?>
<Properties xmlns="http://schemas.openxmlformats.org/officeDocument/2006/extended-properties" xmlns:vt="http://schemas.openxmlformats.org/officeDocument/2006/docPropsVTypes">
  <Template/>
  <TotalTime>675</TotalTime>
  <Application>Microsoft Excel</Application>
  <DocSecurity>0</DocSecurity>
  <ScaleCrop>false</ScaleCrop>
  <HeadingPairs>
    <vt:vector size="4" baseType="variant">
      <vt:variant>
        <vt:lpstr>Worksheets</vt:lpstr>
      </vt:variant>
      <vt:variant>
        <vt:i4>1</vt:i4>
      </vt:variant>
      <vt:variant>
        <vt:lpstr>Named Ranges</vt:lpstr>
      </vt:variant>
      <vt:variant>
        <vt:i4>9</vt:i4>
      </vt:variant>
    </vt:vector>
  </HeadingPairs>
  <TitlesOfParts>
    <vt:vector size="10" baseType="lpstr">
      <vt:lpstr>OCTUBRE 2024</vt:lpstr>
      <vt:lpstr>'OCTUBRE 2024'!_FilterDatabase</vt:lpstr>
      <vt:lpstr>'OCTUBRE 2024'!pint_1</vt:lpstr>
      <vt:lpstr>'OCTUBRE 2024'!Print_Area</vt:lpstr>
      <vt:lpstr>'OCTUBRE 2024'!Print_Titles</vt:lpstr>
      <vt:lpstr>'OCTUBRE 2024'!Print_Titles_0</vt:lpstr>
      <vt:lpstr>'OCTUBRE 2024'!Print_Titles_0_0</vt:lpstr>
      <vt:lpstr>'OCTUBRE 2024'!Print_Titles_0_0_0</vt:lpstr>
      <vt:lpstr>'OCTUBRE 2024'!Print_Titles_0_0_0_0</vt:lpstr>
      <vt:lpstr>'OCTUBRE 2024'!Print_Titles_0_0_0_0_0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Mildred Geanny Rodríguez Méndez</dc:creator>
  <dc:description/>
  <cp:lastModifiedBy>Mildred Rodriguez </cp:lastModifiedBy>
  <cp:revision>95</cp:revision>
  <cp:lastPrinted>2024-11-22T15:05:58Z</cp:lastPrinted>
  <dcterms:created xsi:type="dcterms:W3CDTF">2024-04-19T16:49:21Z</dcterms:created>
  <dcterms:modified xsi:type="dcterms:W3CDTF">2024-11-22T15:06:00Z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