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4/TRANSPARENCIA 2024/FINANZAS/Informes Financieros 2024/"/>
    </mc:Choice>
  </mc:AlternateContent>
  <xr:revisionPtr revIDLastSave="12" documentId="8_{56C4B786-4532-4CC7-BC8D-EC22D79C23E8}" xr6:coauthVersionLast="47" xr6:coauthVersionMax="47" xr10:uidLastSave="{A943724A-3E56-4F60-9170-69290B3DC175}"/>
  <bookViews>
    <workbookView xWindow="-120" yWindow="-120" windowWidth="29040" windowHeight="15720" xr2:uid="{3E204C59-A678-4579-A401-6821732E6843}"/>
  </bookViews>
  <sheets>
    <sheet name="MARZO 2024" sheetId="1" r:id="rId1"/>
  </sheets>
  <definedNames>
    <definedName name="_xlnm._FilterDatabase" localSheetId="0" hidden="1">'MARZO 2024'!$D$15:$F$15</definedName>
    <definedName name="_xlnm.Print_Area" localSheetId="0">'MARZO 2024'!$A$1:$G$68</definedName>
    <definedName name="_xlnm.Print_Titles" localSheetId="0">'MARZO 2024'!$1:$15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8" i="1" s="1"/>
</calcChain>
</file>

<file path=xl/sharedStrings.xml><?xml version="1.0" encoding="utf-8"?>
<sst xmlns="http://schemas.openxmlformats.org/spreadsheetml/2006/main" count="155" uniqueCount="152">
  <si>
    <t>UNIDAD TECNICA EJECUTORA DE TITULACION DE TERRENOS DEL ESTADO</t>
  </si>
  <si>
    <t>DEPARTAMENTO ADMIISTRATIVO FINANCIERO</t>
  </si>
  <si>
    <t>DIVISION FINANCIERA</t>
  </si>
  <si>
    <t xml:space="preserve">RELACION DE CUENTAS POR PAGAR </t>
  </si>
  <si>
    <t>AL 31 DE MARZO DE 2024</t>
  </si>
  <si>
    <t>VALORES EN RD$</t>
  </si>
  <si>
    <t>PROVEEDOR</t>
  </si>
  <si>
    <t>ORDEN / REG. CONTRATO</t>
  </si>
  <si>
    <t>CONCEPTO</t>
  </si>
  <si>
    <t>NCF</t>
  </si>
  <si>
    <t>FECHA NCF</t>
  </si>
  <si>
    <t>MONTO FACTURADO</t>
  </si>
  <si>
    <t>OBSERVACIONES</t>
  </si>
  <si>
    <t xml:space="preserve">BRAULIO SEGURA EVENTOS, DECORACIONES Y DETALLES, SRL </t>
  </si>
  <si>
    <t>ORDEN DE COMPRA UTECT-2023-00137</t>
  </si>
  <si>
    <t>MONTAJE DECORACION NAVIDEÑA, SUCURSAL UNICENTRO PLAZA Y GAZCUE DE LA UTECT, PROCESO NO. UTECT-UC-CD-2023-0036</t>
  </si>
  <si>
    <t>B1500000158</t>
  </si>
  <si>
    <t>21/12/2023</t>
  </si>
  <si>
    <t>MAXI BODEGAS EOP DEL CARIBE, SRL</t>
  </si>
  <si>
    <t>ORDEN DE COMPRA UTECT-2023-00154</t>
  </si>
  <si>
    <t>ADQUISICION DE MATERIALES DE LIMPIEZA PARA LA UTECT.</t>
  </si>
  <si>
    <t>B1500001611</t>
  </si>
  <si>
    <t>FAMA MUEBLES</t>
  </si>
  <si>
    <t>CONTRATO No. BS-0014929-2023</t>
  </si>
  <si>
    <t>ALQUILER DEL LOCAL No. 3-13 DE PLAZA FAMA HOME CENTER, CORRESPONDIENTE A LOS  MESES  DE FEBRERO Y MARZO 2024,  DONDE ESTA UBICADA LA OFICINA REGIONAL ESTE DE LA UTECT.</t>
  </si>
  <si>
    <t xml:space="preserve">B1500000061  B1500000062  </t>
  </si>
  <si>
    <t>02/02/2024 04/03/2024</t>
  </si>
  <si>
    <t>DIGITAL BUSINESS GROUP DGB, SRL</t>
  </si>
  <si>
    <t xml:space="preserve"> CONTRATO No. UTECT-2023-0005, REGISTRO CGR No.BS-0010762-2023</t>
  </si>
  <si>
    <t>ADQUISICION DE DOS (02) SWITCH DE RED DE 48 PUERTOS Y UN (01) SWITCH CORE DE FIBRA, DE 12 PUERTOS, PARA LOS EQUIPOS Y APLICACIONES TECNOLOGICAS DE LA UTECT, PROCESO No. UTECT-CCC-LPN-2023-0003.</t>
  </si>
  <si>
    <t xml:space="preserve"> B1500000207</t>
  </si>
  <si>
    <t>VJ AGRO SRL</t>
  </si>
  <si>
    <t>ORDEN DE COMPRA No.UTECT-2023-00035</t>
  </si>
  <si>
    <t>SERVICIOS DE FUMIGACION, LIMPIEZA Y CONTROL DE PLAGAS, DE LOS LOCALES Nos. 11, 27,  UBICADOS EN UNICENTRO PLAZA  Y EL EDIFICIO ADMINISTRATIVO UTECT, EN LA AVENIDA BOLIVAR, PROCESO DE REFERENCIA No.UTECT-DAF-CM-2023-0011.</t>
  </si>
  <si>
    <t xml:space="preserve">B1500000299  B1500000303  </t>
  </si>
  <si>
    <t>19/02/2024 04/03/2024</t>
  </si>
  <si>
    <t>INGENIERIA MICHEL SAVIÑON OMISA</t>
  </si>
  <si>
    <t>ORDEN DE COMPRA No. UTECT-2023-00144.</t>
  </si>
  <si>
    <t>SERVICIOS DE MANTENIMIENTO Y REPARACION DE AIRES ACONDICIONADOS  DE LA UTECT,UBICADOS EN LOS LOCALES 11 Y 27, DURANTE LOS DIAS 19, 20, 26, 27, 31/01/2024, PROCESO No.UTECT-DAF-CM-2023-0030.</t>
  </si>
  <si>
    <t xml:space="preserve"> B1500000032 B1500000033 B1500000034 </t>
  </si>
  <si>
    <t>COPIADORA EL MUNDO</t>
  </si>
  <si>
    <t>ORDEN DE COMPRA No.UTECT-2023-00104</t>
  </si>
  <si>
    <t>SERVICIOS ALQUILER  DE EQUIPOS INFORMATICOS, CORRESPONDIENTE AL MES DE FEBRERO 2024 UTILIZADOS EN LAS DIRECCIONES TECNICAS DE LA UTECT, PROCESO  No.UTECT-DAF-CM-2023-0022.</t>
  </si>
  <si>
    <t>B1500000186</t>
  </si>
  <si>
    <t>JOEL  INMOBILIARIOS</t>
  </si>
  <si>
    <t>REGISTRO DE CONTRATO EN LA CGR No.BS-0000257-2024</t>
  </si>
  <si>
    <t>ALQUILER DEL LOCAL No. 27 EN UNICENTRO PLAZA,  CORRESPONDIENTE AL MES DE MARZO 2024.</t>
  </si>
  <si>
    <t>B1500000279</t>
  </si>
  <si>
    <t>REGISTRO DE CONTRATO EN LA CGR No.BS-0000447-2024</t>
  </si>
  <si>
    <t>PAGO NCF B1500000280, D/F 01/03/2024 POR UN MONTO DE US$ 9,440.00, CALCULADO A LA TASA RD$ 59.2162, D/F 15/03/2024  EQUIVALENTE A RD$559,000.93, PAGO ALQUILER DEL LOCAL No. 11 EN UNICENTRO PLAZA,  CORRESPONDIENTE AL MES DE MARZO 2024, REGISTRO No.BS-0000447-2024  D/F  01/02/2024.</t>
  </si>
  <si>
    <t>B1500000280</t>
  </si>
  <si>
    <t>CAASD</t>
  </si>
  <si>
    <t xml:space="preserve"> SERVICIO DE AGUA  PARA EL EDIFICIO ADMINISTRATIVO DE LA UTECT, CORRESPONDIENTE AL MES DE FEBRERO Y MARZO DEL 2024.</t>
  </si>
  <si>
    <t xml:space="preserve"> B1500136329 B1500138242</t>
  </si>
  <si>
    <t>05/02/20224 05/03/2024</t>
  </si>
  <si>
    <t>RONEL DIAZ  INVESTMENT, SRL</t>
  </si>
  <si>
    <t>CONTRATO No. UTECT-2023-00016, CGR No. BS-0011339-2023 D/F 03/10/2023.</t>
  </si>
  <si>
    <t>SERVICIOS DE 5,867 ALMUERZO PARA COLABORADORES, 725 PARA EJECUTIVOS  Y  58 CENAS,  RECIBIDA DEL 01/02 AL 29 DE FEBRERO 2024, PROCESO UTECT-CCC-LPN-2023-0004.</t>
  </si>
  <si>
    <t xml:space="preserve"> B1500000388</t>
  </si>
  <si>
    <t>BRENDA DE ALESSANDRO</t>
  </si>
  <si>
    <t xml:space="preserve">ORDEN DE SERVICIO D.L. 078-24   D/F 17/10/2023, </t>
  </si>
  <si>
    <t>NOTARIZACIONES DE 301 ACTOS DE TRANSFERENCIA DE INMUEBLES A TITULO DE DONACION DEL  PROYECTO EL TAMARINDO II, Y  NOTARIZACION DE (06) SEIS  ACTOS DE DECLARACION DE CONSTITUCION DEL CONDOMINIO DE LA UTECT.</t>
  </si>
  <si>
    <t>B1500000161</t>
  </si>
  <si>
    <t>TOMAS REINALDO CRUZ TINEO</t>
  </si>
  <si>
    <t>ORDEN DE SERVICIO D.L. 087-24   D/F 31/10/2023</t>
  </si>
  <si>
    <t>NOTARIZACIONES DE 314 ACTOS DE TRANSFERENCIA DE INMUEBLES A TITULO DE DONACION DEL  PROYECTO EL TAMARINDO I, UN (01) ACTOS DE DESLINDE, DOS (02)  ACTOS DE SUBDIVISION Y CINCO (05) ACTOS DE DECLARACION DE CONSTITUCION DEL CONDOMINIO DE LA UTEC.</t>
  </si>
  <si>
    <t>B1500000001</t>
  </si>
  <si>
    <t>LAURA TEJEDA FELIZ</t>
  </si>
  <si>
    <t>ORDEN DE SERVICIO D.L. 084-24 D/F 03/11/2023</t>
  </si>
  <si>
    <t>NOTARIZACIONES DE 301 ACTOS DE TRANSFERENCIA DE INMUEBLES A TITULO DE DONACION DE LOS PROYECTOS REMANENTES, UNA (01) ACUERDO INTERINSTITUCIONAL, DOS (02) AUTORIZACION DE TRABAJO DE DESLINDE, DOS (02) PARA REALIZAR TRABAJO REFUNDICION Y SUBDIVISION, UNA (01) AUTORIZACION DE DIVISION PARA CONSTITUCION DE CONDOMINIO HABITACIONAL HAINAMOSA Y UNA (01) DECLARACION DE CONSTITUCION DEL CONDOMINIO HABITACIONAL HAINAMOSA.</t>
  </si>
  <si>
    <t>B1500000002</t>
  </si>
  <si>
    <t>JUAN ANTONIO HERNANDEZ</t>
  </si>
  <si>
    <t>ORDEN DE SERVICIO D.L. 083-24 D/F 23/11/2023</t>
  </si>
  <si>
    <t>NOTARIZACIONES DE 302 ACTOS DE TRANSFERENCIA DE INMUEBLES A TITULO DE DONACION DE LOS PROYECTOS REMANENTES, CINCO (05) ACTOS DE DECLARACION DE CONSTITUCION DE CONDOMINIO HABITACIONAL HAINAMOSA Y UNA (01) SOLICITUD DE AUTORIZACION PARA REALIZAR TRABAJO DE DESLINDE DE LA UTECT.</t>
  </si>
  <si>
    <t xml:space="preserve">B1500000001 </t>
  </si>
  <si>
    <t>ROSA ALTAGRACIA BARALT</t>
  </si>
  <si>
    <t>ORDEN DE SERVICIO D.L. 081-24 D/F 27/09/2023</t>
  </si>
  <si>
    <t xml:space="preserve"> NOTARIZACIONES DE 301 ACTOS DE TRANSFERENCIA DE INMUEBLES A TITULO DE DONACION DE LOS PROYECTOS REMANENTES  Y CUATRO (04) NOTARIZACIONES DE ACTOS DE DESLINDE DE LA UTECT.</t>
  </si>
  <si>
    <t xml:space="preserve">B1500000024 </t>
  </si>
  <si>
    <t xml:space="preserve">GREGORIO ANTONIO DE JESUS </t>
  </si>
  <si>
    <t>ORDEN DE SERVICIO D.L. 082-24 D/F 12/03/2024</t>
  </si>
  <si>
    <t>NOTARIZACIONES DE 333 ACTOS DE TRANSFERENCIA DE INMUEBLES A TITULO DE DONACION DE LOS PROYECTOS REMANENTES , UNA (01) SOLICITUD DE AUTORIZACION PARA REALIZAR TRABAJOS  DE DESLINDE, CINCO (05) DECLARACIONES DE CONSTITUCION DE CONDOMINIO LOS ALCARRIZOS Y UNA (01) DECLARACION JURADA DE PERDIDA DE CERTIFICADOS DE TITULO ACTO AUTENTICO No. 39-2023, FOLIO 79-2023 DE LA UTECT.</t>
  </si>
  <si>
    <t xml:space="preserve"> B1500000021 </t>
  </si>
  <si>
    <t>SEGURO NACIONAL DE SALUD</t>
  </si>
  <si>
    <t>POLIZA No. 26700</t>
  </si>
  <si>
    <t>SEGURO MEDICO COMPLEMENTARIOS DE LOS EMPLEADOS DE LA UTECT, CORRESPONDIENTE AL PERIODO DEL 01 AL 30 DE ABRIL DEL 2024.</t>
  </si>
  <si>
    <t xml:space="preserve"> B1500011482</t>
  </si>
  <si>
    <t>APOLINAR PEREZ MOREL</t>
  </si>
  <si>
    <t>ORDEN DE SERVICIO D.L. 142-24  D/F 03/10/2023</t>
  </si>
  <si>
    <t xml:space="preserve"> NOTARIZACIONES DE 305 ACTOS DE TRANSFERENCIA DE INMUEBLES A TITULO DE DONACION DE LOS PROYECTOS TAMARINDO I Y II,  DOS (02) SOLICITUD AUTORIZACION PARA REALIZAR TRABAJOS  DE DESLINDE Y TRANSFERENCIA, DOS (02) AUTORIZACION DE DESLINDE Y DOS (02) DECLARACION JURADA DE PERDIDA DE CONSTANCIA ANOTADA DE LA UTECT.</t>
  </si>
  <si>
    <t>B1500000163</t>
  </si>
  <si>
    <t>ORDEN DE SERVICIO D.J. 15-24 D/F 03/10/2023</t>
  </si>
  <si>
    <t>NOTARIZACIONES DE CONTRATO DE SERVICIO TECNICO PROFESIONALES</t>
  </si>
  <si>
    <t>B1500000164</t>
  </si>
  <si>
    <t>AGENCIA BELLA SAS</t>
  </si>
  <si>
    <t>ORDEN DE COMPRA UTECT-2024-00005</t>
  </si>
  <si>
    <t>SERVICIO DE MANTENIMIENTO Y REPARACION DE MOTOCICLETAS HONDA, CHASIS No. ME4JC782AND002837 Y ME4JC782FND003594 AÑO 2022, DE LA UTECT, PROCESO UTECT-DAF-CD-2024-0002.</t>
  </si>
  <si>
    <t xml:space="preserve">B1500001777  B1500001778  </t>
  </si>
  <si>
    <t>ALTAGRACIA AMARANTE PANIAGUA</t>
  </si>
  <si>
    <t>ORDEN DE SERVICIO D.L. 111-24  D/F 28/11/2023,</t>
  </si>
  <si>
    <t>NOTARIZACIONES DE 312 ACTOS DE TRANSFERENCIA DE INMUEBLES A TITULO DE DONACION DE LOS PROYECTOS TAMARINDO II Y UNA NOTARIZACION  DE DECLARACION DE CONSTITUCION  DEL CONDOMINIO "HABITACIONAL LOS MAESTROS".</t>
  </si>
  <si>
    <t>B1500000047</t>
  </si>
  <si>
    <t>EMPRESA DISTRIBUIDORA DE ELECTRICIDAD, EDEESTE</t>
  </si>
  <si>
    <t xml:space="preserve">ENERGIA ELECTRICA DEL EDIFICIO ADMINISTRATIVODE LA UTECT, CORRESPONDIENTE AL PERIODO DEL 16/02/2024 AL 18/03/2024 .                                                               </t>
  </si>
  <si>
    <t>B1500323051</t>
  </si>
  <si>
    <t>KENERIS M. VASQUEZ</t>
  </si>
  <si>
    <t xml:space="preserve"> ORDEN DE SERVICIO D.L. 110-24  D/F 27/11/2023</t>
  </si>
  <si>
    <t>NOTARIZACIONES DE 315 ACTOS DE TRANSFERENCIA DE INMUEBLES A TITULO DE DONACION DE LOS PROYECTOS TAMARINDO II Y HATO NUEVO, SIETE (07)  DECLARACION DE CONSTITUCION  DEL CONDOMINIO HABITACIONAL EL ALMIRANTE.</t>
  </si>
  <si>
    <t xml:space="preserve"> B1500000107</t>
  </si>
  <si>
    <t>FELIPE ARTURO ACOSTA  HERNANDEZ</t>
  </si>
  <si>
    <t xml:space="preserve"> ORDEN DE SERVICIO D.L. 106-24  D/F 28/11/2023</t>
  </si>
  <si>
    <t>PAGO NCF B1500000290 D/F 19/03/2024, ORDEN DE SERVICIO D.L. 106-24 D/F 28/11/2023, POR NOTARIZACIONES DE 316 ACTOS DE TRANSFERENCIA DE INMUEBLES A TITULO DE DONACION DE LOS PROYECTOS EL TAMARINDO II Y UNA NOTARIZACION DECLARACION DE CONSTITUCION CONDOMINIO HABITACIONAL LOS MAESTROS DE BANI.</t>
  </si>
  <si>
    <t xml:space="preserve"> B1500000290</t>
  </si>
  <si>
    <t>ALTICE DOMINICANA</t>
  </si>
  <si>
    <t>CUENTAS Nos. 89720658, 88371464</t>
  </si>
  <si>
    <t>SERVICIOS  DE FLOTAS Y EQUIPOS  E INTERNET FIJO CORPORATIVO 30-MBPS 1 LP CORRESPONDIENTE AL MES DE MARZO 2024, PARA OBTENER REDUNDANCIA DE LA OPERATIVIDAD DE LA TECNOLOGIA ENTRE LOCALES INTERCONECTADOS DE LA UTECT.</t>
  </si>
  <si>
    <t xml:space="preserve"> E450000002860 E450000002990 </t>
  </si>
  <si>
    <t>24/03/2024 28/03/2024</t>
  </si>
  <si>
    <t>NILSON DE JESUS PRECINA</t>
  </si>
  <si>
    <t>ORDEN DE SERVICIO D.L. 149-24  D/F 26/09/2023</t>
  </si>
  <si>
    <t>NOTARIZACIONES DE 301 ACTOS DE TRANSFERENCIA DE INMUEBLES A TITULO DE DONACION DE LOS PROYECTOS REMANENTES DE LA UTECT.</t>
  </si>
  <si>
    <t xml:space="preserve"> B1500000151</t>
  </si>
  <si>
    <t xml:space="preserve">PLANIFICACIONES Y EVENTOS </t>
  </si>
  <si>
    <t>ORDEN DE COMPRA UTECT-2023-00135</t>
  </si>
  <si>
    <t>SERVICIO DE CATERING PARA LAS ACTIVIDADES DE LA UNIDAD TECNICA EJECUTORA DE TITULACION DE TERRENOS DEL ESTADO, PROCESO UTECT-DAF-CM-2023-0031.</t>
  </si>
  <si>
    <t xml:space="preserve">B1500000082 B1500000083 B1500000084 B1500000085 B1500000086 B1500000087 B1500000088 B1500000089 B1500000090 B1500000091 B1500000092 B1500000093 </t>
  </si>
  <si>
    <t>25,26/03/2024</t>
  </si>
  <si>
    <t>COMPAÑIA DOMINICANA DE TELEFONOS</t>
  </si>
  <si>
    <t>CUENTAS. Nos. 786846960, 788249756, 789355348, 792103329, 795304759, 795306717, 795569225  Y 795893831</t>
  </si>
  <si>
    <t>SERVICIOS DE FLOTA, INTERNET MOVIL, FIJO, HPBX PLAN PREMIUN E INTERNET FIJO CORPORATIVO, CORRESPONDIENTES AL MES DE MARZO 2024.</t>
  </si>
  <si>
    <t xml:space="preserve"> E450000039762 E450000039789 E450000039809 E450000039852 E450000039900 E450000039901 E450000039908 E450000039912</t>
  </si>
  <si>
    <t>GRUPO ALASKA, S.A</t>
  </si>
  <si>
    <t>ORDEN DE COMPRAS No.2023-00117</t>
  </si>
  <si>
    <t>SERVICIO DE RELLENADO DE AGUA DE 311 UNIDADES DE BOTELLONES DE DE 5 GALONES PARA LOS COLABORADORES DE LA UTECT, PROCESO UTECT-UC-CD-2023-0026.</t>
  </si>
  <si>
    <t xml:space="preserve">B1500007659  B1500007711 B1500007712 B1500006900 B1500007713 B1500007714 B1500008201 B1500007715 </t>
  </si>
  <si>
    <t>12/12/2023 13/12/2023  03/01/2024 09/01/2024 19/01/2024   02/02/2024 06/02/2024 14/02/2024</t>
  </si>
  <si>
    <t>RICO`S BUFFET</t>
  </si>
  <si>
    <t>BS-0013614-2023</t>
  </si>
  <si>
    <t>SERVICIOS DE  MONTAJE DE EVENTOS A NIVEL NACIONAL REALIZADA POR LA UTECT,  ENTREGA DE CERTIFICADOS TAMARINDO I Y II., REFERENCIA UTECT-CCC-LPN -2023-0007 .</t>
  </si>
  <si>
    <t xml:space="preserve"> B1500001304</t>
  </si>
  <si>
    <t>CUENTAS Nos. 786846960            788249756            789355348             792103329            795304759            795306717            795569225            795893831</t>
  </si>
  <si>
    <t>SERVICIOS TELEFONICOS Y DE INTERNET MOVIL Y FIJO</t>
  </si>
  <si>
    <t>E450000037439  E450000037466  E450000037486  E450000037531  E450000037579  E450000037580  E450000037587  E450000037591</t>
  </si>
  <si>
    <t>TOTAL RD$</t>
  </si>
  <si>
    <t>Elaborado por</t>
  </si>
  <si>
    <t>Revisado por</t>
  </si>
  <si>
    <t>María Sánchez</t>
  </si>
  <si>
    <t>Mildred Rodríguez</t>
  </si>
  <si>
    <t>Encargada de Contabilidad</t>
  </si>
  <si>
    <t>Encargada Financiera</t>
  </si>
  <si>
    <t>Licda. Yelidá E. Iluminada García Fermín</t>
  </si>
  <si>
    <t>Encargada Administrativa 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</si>
</sst>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ahoma"/>
      <family val="2"/>
    </font>
    <font>
      <b/>
      <sz val="9"/>
      <color rgb="FF0070C0"/>
      <name val="Tahoma"/>
      <family val="2"/>
    </font>
    <font>
      <b/>
      <sz val="9"/>
      <color theme="0"/>
      <name val="Tahoma"/>
      <family val="2"/>
    </font>
    <font>
      <u/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rgb="FF0070C0"/>
      <name val="Tahoma"/>
      <family val="2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3" fontId="2" fillId="0" borderId="5" xfId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1244600</xdr:colOff>
      <xdr:row>0</xdr:row>
      <xdr:rowOff>0</xdr:rowOff>
    </xdr:from>
    <xdr:to>
      <xdr:col>6</xdr:col>
      <xdr:colOff>1261110</xdr:colOff>
      <xdr:row>5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21532A-86B7-4190-AD65-216A51773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7100" y="0"/>
          <a:ext cx="1264285" cy="1114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131233</xdr:colOff>
      <xdr:row>4</xdr:row>
      <xdr:rowOff>123825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A10C4B05-92E4-4816-98F8-EE00CA23D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83783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0216-7274-4D31-A646-5E675B87A762}">
  <sheetPr>
    <tabColor rgb="FFFF0000"/>
  </sheetPr>
  <dimension ref="A1:I66"/>
  <sheetViews>
    <sheetView showGridLines="0" tabSelected="1" topLeftCell="A43" zoomScaleNormal="100" workbookViewId="0">
      <selection activeCell="A47" sqref="A47"/>
    </sheetView>
  </sheetViews>
  <sheetFormatPr defaultColWidth="8.7109375" defaultRowHeight="11.25" x14ac:dyDescent="0.25"/>
  <cols>
    <col min="1" max="1" width="20.85546875" style="11" customWidth="1"/>
    <col min="2" max="2" width="14.140625" style="11" customWidth="1"/>
    <col min="3" max="3" width="44.42578125" style="18" customWidth="1"/>
    <col min="4" max="4" width="14.5703125" style="57" customWidth="1"/>
    <col min="5" max="5" width="12.5703125" style="12" customWidth="1"/>
    <col min="6" max="6" width="17.5703125" style="49" customWidth="1"/>
    <col min="7" max="7" width="20" style="16" customWidth="1"/>
    <col min="8" max="8" width="8.7109375" style="16"/>
    <col min="9" max="9" width="11.5703125" style="16" bestFit="1" customWidth="1"/>
    <col min="10" max="16384" width="8.7109375" style="16"/>
  </cols>
  <sheetData>
    <row r="1" spans="1:7" s="7" customFormat="1" ht="15" customHeight="1" x14ac:dyDescent="0.25">
      <c r="A1" s="19"/>
      <c r="B1" s="19"/>
      <c r="C1" s="1"/>
      <c r="D1" s="20"/>
      <c r="E1" s="21"/>
      <c r="F1" s="22"/>
    </row>
    <row r="2" spans="1:7" s="7" customFormat="1" ht="15" customHeight="1" x14ac:dyDescent="0.25">
      <c r="A2" s="19"/>
      <c r="B2" s="19"/>
      <c r="C2" s="1"/>
      <c r="D2" s="20"/>
      <c r="E2" s="21"/>
      <c r="F2" s="22"/>
    </row>
    <row r="3" spans="1:7" s="7" customFormat="1" ht="15" customHeight="1" x14ac:dyDescent="0.25">
      <c r="A3" s="19"/>
      <c r="B3" s="19"/>
      <c r="C3" s="1"/>
      <c r="D3" s="20"/>
      <c r="E3" s="21"/>
      <c r="F3" s="22"/>
    </row>
    <row r="4" spans="1:7" s="7" customFormat="1" ht="15" customHeight="1" x14ac:dyDescent="0.25">
      <c r="A4" s="19"/>
      <c r="B4" s="19"/>
      <c r="C4" s="1"/>
      <c r="D4" s="20"/>
      <c r="E4" s="21"/>
      <c r="F4" s="22"/>
    </row>
    <row r="5" spans="1:7" s="7" customFormat="1" ht="15" customHeight="1" x14ac:dyDescent="0.25">
      <c r="A5" s="19"/>
      <c r="B5" s="19"/>
      <c r="C5" s="1"/>
      <c r="D5" s="20"/>
      <c r="E5" s="21"/>
      <c r="F5" s="22"/>
    </row>
    <row r="6" spans="1:7" s="7" customFormat="1" ht="15" customHeight="1" x14ac:dyDescent="0.25">
      <c r="A6" s="23"/>
      <c r="B6" s="24"/>
      <c r="C6" s="2"/>
      <c r="D6" s="25"/>
      <c r="E6" s="26"/>
      <c r="F6" s="27"/>
      <c r="G6" s="28"/>
    </row>
    <row r="7" spans="1:7" s="7" customFormat="1" ht="15" customHeight="1" x14ac:dyDescent="0.25">
      <c r="A7" s="29" t="s">
        <v>0</v>
      </c>
      <c r="B7" s="29"/>
      <c r="C7" s="29"/>
      <c r="D7" s="29"/>
      <c r="E7" s="29"/>
      <c r="F7" s="29"/>
      <c r="G7" s="29"/>
    </row>
    <row r="8" spans="1:7" s="7" customFormat="1" ht="15" customHeight="1" x14ac:dyDescent="0.25">
      <c r="A8" s="29" t="s">
        <v>1</v>
      </c>
      <c r="B8" s="29"/>
      <c r="C8" s="29"/>
      <c r="D8" s="29"/>
      <c r="E8" s="29"/>
      <c r="F8" s="29"/>
      <c r="G8" s="29"/>
    </row>
    <row r="9" spans="1:7" s="7" customFormat="1" ht="15" customHeight="1" x14ac:dyDescent="0.25">
      <c r="A9" s="29" t="s">
        <v>2</v>
      </c>
      <c r="B9" s="29"/>
      <c r="C9" s="29"/>
      <c r="D9" s="29"/>
      <c r="E9" s="29"/>
      <c r="F9" s="29"/>
      <c r="G9" s="29"/>
    </row>
    <row r="10" spans="1:7" s="7" customFormat="1" ht="15" customHeight="1" x14ac:dyDescent="0.25">
      <c r="A10" s="29"/>
      <c r="B10" s="29"/>
      <c r="C10" s="29"/>
      <c r="D10" s="29"/>
      <c r="E10" s="29"/>
      <c r="F10" s="29"/>
      <c r="G10" s="29"/>
    </row>
    <row r="11" spans="1:7" s="7" customFormat="1" ht="15" customHeight="1" x14ac:dyDescent="0.25">
      <c r="A11" s="29" t="s">
        <v>3</v>
      </c>
      <c r="B11" s="29"/>
      <c r="C11" s="29"/>
      <c r="D11" s="29"/>
      <c r="E11" s="29"/>
      <c r="F11" s="29"/>
      <c r="G11" s="29"/>
    </row>
    <row r="12" spans="1:7" s="7" customFormat="1" ht="15" customHeight="1" x14ac:dyDescent="0.25">
      <c r="A12" s="29" t="s">
        <v>4</v>
      </c>
      <c r="B12" s="29"/>
      <c r="C12" s="29"/>
      <c r="D12" s="29"/>
      <c r="E12" s="29"/>
      <c r="F12" s="29"/>
      <c r="G12" s="29"/>
    </row>
    <row r="13" spans="1:7" s="7" customFormat="1" ht="15" customHeight="1" x14ac:dyDescent="0.25">
      <c r="A13" s="29" t="s">
        <v>5</v>
      </c>
      <c r="B13" s="29"/>
      <c r="C13" s="29"/>
      <c r="D13" s="29"/>
      <c r="E13" s="29"/>
      <c r="F13" s="29"/>
      <c r="G13" s="29"/>
    </row>
    <row r="14" spans="1:7" s="7" customFormat="1" ht="15" customHeight="1" thickBot="1" x14ac:dyDescent="0.3">
      <c r="A14" s="19"/>
      <c r="B14" s="19"/>
      <c r="C14" s="1"/>
      <c r="D14" s="20"/>
      <c r="E14" s="21"/>
      <c r="F14" s="30"/>
    </row>
    <row r="15" spans="1:7" s="7" customFormat="1" ht="45.75" customHeight="1" x14ac:dyDescent="0.25">
      <c r="A15" s="31" t="s">
        <v>6</v>
      </c>
      <c r="B15" s="32" t="s">
        <v>7</v>
      </c>
      <c r="C15" s="33" t="s">
        <v>8</v>
      </c>
      <c r="D15" s="33" t="s">
        <v>9</v>
      </c>
      <c r="E15" s="34" t="s">
        <v>10</v>
      </c>
      <c r="F15" s="35" t="s">
        <v>11</v>
      </c>
      <c r="G15" s="36" t="s">
        <v>12</v>
      </c>
    </row>
    <row r="16" spans="1:7" s="7" customFormat="1" ht="43.5" customHeight="1" x14ac:dyDescent="0.25">
      <c r="A16" s="3" t="s">
        <v>13</v>
      </c>
      <c r="B16" s="3" t="s">
        <v>14</v>
      </c>
      <c r="C16" s="37" t="s">
        <v>15</v>
      </c>
      <c r="D16" s="4" t="s">
        <v>16</v>
      </c>
      <c r="E16" s="5" t="s">
        <v>17</v>
      </c>
      <c r="F16" s="6">
        <v>206146</v>
      </c>
      <c r="G16" s="6"/>
    </row>
    <row r="17" spans="1:7" s="7" customFormat="1" ht="39.75" customHeight="1" x14ac:dyDescent="0.25">
      <c r="A17" s="3" t="s">
        <v>18</v>
      </c>
      <c r="B17" s="3" t="s">
        <v>19</v>
      </c>
      <c r="C17" s="37" t="s">
        <v>20</v>
      </c>
      <c r="D17" s="4" t="s">
        <v>21</v>
      </c>
      <c r="E17" s="5">
        <v>45287</v>
      </c>
      <c r="F17" s="6">
        <v>55324.3</v>
      </c>
      <c r="G17" s="6"/>
    </row>
    <row r="18" spans="1:7" s="7" customFormat="1" ht="108.75" customHeight="1" x14ac:dyDescent="0.25">
      <c r="A18" s="3" t="s">
        <v>22</v>
      </c>
      <c r="B18" s="3" t="s">
        <v>23</v>
      </c>
      <c r="C18" s="37" t="s">
        <v>24</v>
      </c>
      <c r="D18" s="4" t="s">
        <v>25</v>
      </c>
      <c r="E18" s="5" t="s">
        <v>26</v>
      </c>
      <c r="F18" s="6">
        <v>106754.6</v>
      </c>
      <c r="G18" s="6"/>
    </row>
    <row r="19" spans="1:7" s="7" customFormat="1" ht="108.75" customHeight="1" x14ac:dyDescent="0.25">
      <c r="A19" s="3" t="s">
        <v>27</v>
      </c>
      <c r="B19" s="3" t="s">
        <v>28</v>
      </c>
      <c r="C19" s="37" t="s">
        <v>29</v>
      </c>
      <c r="D19" s="4" t="s">
        <v>30</v>
      </c>
      <c r="E19" s="5">
        <v>45330</v>
      </c>
      <c r="F19" s="6">
        <v>329519.71999999997</v>
      </c>
      <c r="G19" s="6"/>
    </row>
    <row r="20" spans="1:7" s="7" customFormat="1" ht="108.75" customHeight="1" x14ac:dyDescent="0.25">
      <c r="A20" s="3" t="s">
        <v>31</v>
      </c>
      <c r="B20" s="3" t="s">
        <v>32</v>
      </c>
      <c r="C20" s="37" t="s">
        <v>33</v>
      </c>
      <c r="D20" s="4" t="s">
        <v>34</v>
      </c>
      <c r="E20" s="5" t="s">
        <v>35</v>
      </c>
      <c r="F20" s="6">
        <v>89613.92</v>
      </c>
      <c r="G20" s="6"/>
    </row>
    <row r="21" spans="1:7" s="7" customFormat="1" ht="108.75" customHeight="1" x14ac:dyDescent="0.25">
      <c r="A21" s="3" t="s">
        <v>36</v>
      </c>
      <c r="B21" s="3" t="s">
        <v>37</v>
      </c>
      <c r="C21" s="37" t="s">
        <v>38</v>
      </c>
      <c r="D21" s="4" t="s">
        <v>39</v>
      </c>
      <c r="E21" s="5">
        <v>45342</v>
      </c>
      <c r="F21" s="6">
        <v>171690.99</v>
      </c>
      <c r="G21" s="6"/>
    </row>
    <row r="22" spans="1:7" s="7" customFormat="1" ht="108.75" customHeight="1" x14ac:dyDescent="0.25">
      <c r="A22" s="3" t="s">
        <v>40</v>
      </c>
      <c r="B22" s="3" t="s">
        <v>41</v>
      </c>
      <c r="C22" s="37" t="s">
        <v>42</v>
      </c>
      <c r="D22" s="4" t="s">
        <v>43</v>
      </c>
      <c r="E22" s="5">
        <v>45350</v>
      </c>
      <c r="F22" s="6">
        <v>222466.66</v>
      </c>
      <c r="G22" s="6"/>
    </row>
    <row r="23" spans="1:7" s="7" customFormat="1" ht="108.75" customHeight="1" x14ac:dyDescent="0.25">
      <c r="A23" s="3" t="s">
        <v>44</v>
      </c>
      <c r="B23" s="3" t="s">
        <v>45</v>
      </c>
      <c r="C23" s="37" t="s">
        <v>46</v>
      </c>
      <c r="D23" s="4" t="s">
        <v>47</v>
      </c>
      <c r="E23" s="5">
        <v>45352</v>
      </c>
      <c r="F23" s="6">
        <v>329670.8</v>
      </c>
      <c r="G23" s="6"/>
    </row>
    <row r="24" spans="1:7" s="7" customFormat="1" ht="108.75" customHeight="1" x14ac:dyDescent="0.25">
      <c r="A24" s="3" t="s">
        <v>44</v>
      </c>
      <c r="B24" s="3" t="s">
        <v>48</v>
      </c>
      <c r="C24" s="37" t="s">
        <v>49</v>
      </c>
      <c r="D24" s="4" t="s">
        <v>50</v>
      </c>
      <c r="E24" s="5">
        <v>45352</v>
      </c>
      <c r="F24" s="6">
        <v>559000.93000000005</v>
      </c>
      <c r="G24" s="6"/>
    </row>
    <row r="25" spans="1:7" s="7" customFormat="1" ht="108.75" customHeight="1" x14ac:dyDescent="0.25">
      <c r="A25" s="3" t="s">
        <v>51</v>
      </c>
      <c r="B25" s="3"/>
      <c r="C25" s="37" t="s">
        <v>52</v>
      </c>
      <c r="D25" s="4" t="s">
        <v>53</v>
      </c>
      <c r="E25" s="5" t="s">
        <v>54</v>
      </c>
      <c r="F25" s="6">
        <v>3240</v>
      </c>
      <c r="G25" s="6"/>
    </row>
    <row r="26" spans="1:7" s="7" customFormat="1" ht="108.75" customHeight="1" x14ac:dyDescent="0.25">
      <c r="A26" s="3" t="s">
        <v>55</v>
      </c>
      <c r="B26" s="3" t="s">
        <v>56</v>
      </c>
      <c r="C26" s="37" t="s">
        <v>57</v>
      </c>
      <c r="D26" s="4" t="s">
        <v>58</v>
      </c>
      <c r="E26" s="5">
        <v>45362</v>
      </c>
      <c r="F26" s="6">
        <v>2152855.7200000002</v>
      </c>
      <c r="G26" s="6"/>
    </row>
    <row r="27" spans="1:7" s="7" customFormat="1" ht="108.75" customHeight="1" x14ac:dyDescent="0.25">
      <c r="A27" s="3" t="s">
        <v>59</v>
      </c>
      <c r="B27" s="3" t="s">
        <v>60</v>
      </c>
      <c r="C27" s="37" t="s">
        <v>61</v>
      </c>
      <c r="D27" s="4" t="s">
        <v>62</v>
      </c>
      <c r="E27" s="5">
        <v>45363</v>
      </c>
      <c r="F27" s="6">
        <v>376420</v>
      </c>
      <c r="G27" s="6"/>
    </row>
    <row r="28" spans="1:7" s="7" customFormat="1" ht="108.75" customHeight="1" x14ac:dyDescent="0.25">
      <c r="A28" s="3" t="s">
        <v>63</v>
      </c>
      <c r="B28" s="3" t="s">
        <v>64</v>
      </c>
      <c r="C28" s="37" t="s">
        <v>65</v>
      </c>
      <c r="D28" s="4" t="s">
        <v>66</v>
      </c>
      <c r="E28" s="5">
        <v>45363</v>
      </c>
      <c r="F28" s="6">
        <v>398840</v>
      </c>
      <c r="G28" s="6"/>
    </row>
    <row r="29" spans="1:7" s="7" customFormat="1" ht="108.75" customHeight="1" x14ac:dyDescent="0.25">
      <c r="A29" s="3" t="s">
        <v>67</v>
      </c>
      <c r="B29" s="3" t="s">
        <v>68</v>
      </c>
      <c r="C29" s="37" t="s">
        <v>69</v>
      </c>
      <c r="D29" s="4" t="s">
        <v>70</v>
      </c>
      <c r="E29" s="5">
        <v>45363</v>
      </c>
      <c r="F29" s="6">
        <v>379960</v>
      </c>
      <c r="G29" s="6"/>
    </row>
    <row r="30" spans="1:7" s="7" customFormat="1" ht="108.75" customHeight="1" x14ac:dyDescent="0.25">
      <c r="A30" s="3" t="s">
        <v>71</v>
      </c>
      <c r="B30" s="3" t="s">
        <v>72</v>
      </c>
      <c r="C30" s="37" t="s">
        <v>73</v>
      </c>
      <c r="D30" s="4" t="s">
        <v>74</v>
      </c>
      <c r="E30" s="5">
        <v>45363</v>
      </c>
      <c r="F30" s="6">
        <v>377600</v>
      </c>
      <c r="G30" s="6"/>
    </row>
    <row r="31" spans="1:7" s="7" customFormat="1" ht="108.75" customHeight="1" x14ac:dyDescent="0.25">
      <c r="A31" s="3" t="s">
        <v>75</v>
      </c>
      <c r="B31" s="3" t="s">
        <v>76</v>
      </c>
      <c r="C31" s="37" t="s">
        <v>77</v>
      </c>
      <c r="D31" s="4" t="s">
        <v>78</v>
      </c>
      <c r="E31" s="5">
        <v>45363</v>
      </c>
      <c r="F31" s="6">
        <v>369340</v>
      </c>
      <c r="G31" s="6"/>
    </row>
    <row r="32" spans="1:7" s="7" customFormat="1" ht="108.75" customHeight="1" x14ac:dyDescent="0.25">
      <c r="A32" s="3" t="s">
        <v>79</v>
      </c>
      <c r="B32" s="3" t="s">
        <v>80</v>
      </c>
      <c r="C32" s="37" t="s">
        <v>81</v>
      </c>
      <c r="D32" s="4" t="s">
        <v>82</v>
      </c>
      <c r="E32" s="5">
        <v>45363</v>
      </c>
      <c r="F32" s="6">
        <v>420080</v>
      </c>
      <c r="G32" s="6"/>
    </row>
    <row r="33" spans="1:7" s="7" customFormat="1" ht="108.75" customHeight="1" x14ac:dyDescent="0.25">
      <c r="A33" s="3" t="s">
        <v>83</v>
      </c>
      <c r="B33" s="3" t="s">
        <v>84</v>
      </c>
      <c r="C33" s="37" t="s">
        <v>85</v>
      </c>
      <c r="D33" s="4" t="s">
        <v>86</v>
      </c>
      <c r="E33" s="5">
        <v>45369</v>
      </c>
      <c r="F33" s="6">
        <v>195539.08</v>
      </c>
      <c r="G33" s="6"/>
    </row>
    <row r="34" spans="1:7" s="7" customFormat="1" ht="108.75" customHeight="1" x14ac:dyDescent="0.25">
      <c r="A34" s="3" t="s">
        <v>87</v>
      </c>
      <c r="B34" s="3" t="s">
        <v>88</v>
      </c>
      <c r="C34" s="37" t="s">
        <v>89</v>
      </c>
      <c r="D34" s="4" t="s">
        <v>90</v>
      </c>
      <c r="E34" s="5">
        <v>45369</v>
      </c>
      <c r="F34" s="6">
        <v>385860</v>
      </c>
      <c r="G34" s="6"/>
    </row>
    <row r="35" spans="1:7" s="7" customFormat="1" ht="51" customHeight="1" x14ac:dyDescent="0.25">
      <c r="A35" s="3" t="s">
        <v>87</v>
      </c>
      <c r="B35" s="3" t="s">
        <v>91</v>
      </c>
      <c r="C35" s="37" t="s">
        <v>92</v>
      </c>
      <c r="D35" s="4" t="s">
        <v>93</v>
      </c>
      <c r="E35" s="5">
        <v>45369</v>
      </c>
      <c r="F35" s="6">
        <v>7080</v>
      </c>
      <c r="G35" s="6"/>
    </row>
    <row r="36" spans="1:7" s="7" customFormat="1" ht="75.75" customHeight="1" x14ac:dyDescent="0.25">
      <c r="A36" s="3" t="s">
        <v>94</v>
      </c>
      <c r="B36" s="3" t="s">
        <v>95</v>
      </c>
      <c r="C36" s="37" t="s">
        <v>96</v>
      </c>
      <c r="D36" s="4" t="s">
        <v>97</v>
      </c>
      <c r="E36" s="5">
        <v>45369</v>
      </c>
      <c r="F36" s="6">
        <v>16718.97</v>
      </c>
      <c r="G36" s="6"/>
    </row>
    <row r="37" spans="1:7" s="7" customFormat="1" ht="81" customHeight="1" x14ac:dyDescent="0.25">
      <c r="A37" s="3" t="s">
        <v>98</v>
      </c>
      <c r="B37" s="3" t="s">
        <v>99</v>
      </c>
      <c r="C37" s="37" t="s">
        <v>100</v>
      </c>
      <c r="D37" s="4" t="s">
        <v>101</v>
      </c>
      <c r="E37" s="5">
        <v>45370</v>
      </c>
      <c r="F37" s="6">
        <v>371700</v>
      </c>
      <c r="G37" s="6"/>
    </row>
    <row r="38" spans="1:7" s="7" customFormat="1" ht="75" customHeight="1" x14ac:dyDescent="0.25">
      <c r="A38" s="3" t="s">
        <v>102</v>
      </c>
      <c r="B38" s="3"/>
      <c r="C38" s="37" t="s">
        <v>103</v>
      </c>
      <c r="D38" s="4" t="s">
        <v>104</v>
      </c>
      <c r="E38" s="5">
        <v>45370</v>
      </c>
      <c r="F38" s="6">
        <v>164100.85999999999</v>
      </c>
      <c r="G38" s="6"/>
    </row>
    <row r="39" spans="1:7" s="7" customFormat="1" ht="74.25" customHeight="1" x14ac:dyDescent="0.25">
      <c r="A39" s="3" t="s">
        <v>105</v>
      </c>
      <c r="B39" s="3" t="s">
        <v>106</v>
      </c>
      <c r="C39" s="37" t="s">
        <v>107</v>
      </c>
      <c r="D39" s="4" t="s">
        <v>108</v>
      </c>
      <c r="E39" s="5">
        <v>45370</v>
      </c>
      <c r="F39" s="6">
        <v>396480</v>
      </c>
      <c r="G39" s="6"/>
    </row>
    <row r="40" spans="1:7" s="7" customFormat="1" ht="95.25" customHeight="1" x14ac:dyDescent="0.25">
      <c r="A40" s="3" t="s">
        <v>109</v>
      </c>
      <c r="B40" s="3" t="s">
        <v>110</v>
      </c>
      <c r="C40" s="37" t="s">
        <v>111</v>
      </c>
      <c r="D40" s="4" t="s">
        <v>112</v>
      </c>
      <c r="E40" s="5">
        <v>45370</v>
      </c>
      <c r="F40" s="6">
        <v>376420</v>
      </c>
      <c r="G40" s="6"/>
    </row>
    <row r="41" spans="1:7" s="7" customFormat="1" ht="80.25" customHeight="1" x14ac:dyDescent="0.25">
      <c r="A41" s="3" t="s">
        <v>113</v>
      </c>
      <c r="B41" s="3" t="s">
        <v>114</v>
      </c>
      <c r="C41" s="37" t="s">
        <v>115</v>
      </c>
      <c r="D41" s="4" t="s">
        <v>116</v>
      </c>
      <c r="E41" s="5" t="s">
        <v>117</v>
      </c>
      <c r="F41" s="6">
        <v>154528.54999999999</v>
      </c>
      <c r="G41" s="6"/>
    </row>
    <row r="42" spans="1:7" s="7" customFormat="1" ht="66" customHeight="1" x14ac:dyDescent="0.25">
      <c r="A42" s="3" t="s">
        <v>118</v>
      </c>
      <c r="B42" s="3" t="s">
        <v>119</v>
      </c>
      <c r="C42" s="37" t="s">
        <v>120</v>
      </c>
      <c r="D42" s="4" t="s">
        <v>121</v>
      </c>
      <c r="E42" s="5">
        <v>45376</v>
      </c>
      <c r="F42" s="6">
        <v>301000</v>
      </c>
      <c r="G42" s="6"/>
    </row>
    <row r="43" spans="1:7" s="7" customFormat="1" ht="144" customHeight="1" x14ac:dyDescent="0.25">
      <c r="A43" s="3" t="s">
        <v>122</v>
      </c>
      <c r="B43" s="3" t="s">
        <v>123</v>
      </c>
      <c r="C43" s="37" t="s">
        <v>124</v>
      </c>
      <c r="D43" s="4" t="s">
        <v>125</v>
      </c>
      <c r="E43" s="5" t="s">
        <v>126</v>
      </c>
      <c r="F43" s="6">
        <v>556151.69999999995</v>
      </c>
      <c r="G43" s="6"/>
    </row>
    <row r="44" spans="1:7" s="7" customFormat="1" ht="108.75" customHeight="1" x14ac:dyDescent="0.25">
      <c r="A44" s="3" t="s">
        <v>127</v>
      </c>
      <c r="B44" s="3" t="s">
        <v>128</v>
      </c>
      <c r="C44" s="37" t="s">
        <v>129</v>
      </c>
      <c r="D44" s="4" t="s">
        <v>130</v>
      </c>
      <c r="E44" s="5">
        <v>45378</v>
      </c>
      <c r="F44" s="6">
        <v>509687.75</v>
      </c>
      <c r="G44" s="6"/>
    </row>
    <row r="45" spans="1:7" s="7" customFormat="1" ht="108.75" customHeight="1" x14ac:dyDescent="0.25">
      <c r="A45" s="3" t="s">
        <v>131</v>
      </c>
      <c r="B45" s="3" t="s">
        <v>132</v>
      </c>
      <c r="C45" s="37" t="s">
        <v>133</v>
      </c>
      <c r="D45" s="4" t="s">
        <v>134</v>
      </c>
      <c r="E45" s="5" t="s">
        <v>135</v>
      </c>
      <c r="F45" s="6">
        <v>18660</v>
      </c>
      <c r="G45" s="6"/>
    </row>
    <row r="46" spans="1:7" s="7" customFormat="1" ht="108.75" customHeight="1" x14ac:dyDescent="0.25">
      <c r="A46" s="3" t="s">
        <v>136</v>
      </c>
      <c r="B46" s="3" t="s">
        <v>137</v>
      </c>
      <c r="C46" s="37" t="s">
        <v>138</v>
      </c>
      <c r="D46" s="4" t="s">
        <v>139</v>
      </c>
      <c r="E46" s="5">
        <v>45372</v>
      </c>
      <c r="F46" s="6">
        <v>8508390</v>
      </c>
      <c r="G46" s="6"/>
    </row>
    <row r="47" spans="1:7" s="7" customFormat="1" ht="120" customHeight="1" x14ac:dyDescent="0.25">
      <c r="A47" s="3" t="s">
        <v>127</v>
      </c>
      <c r="B47" s="3" t="s">
        <v>140</v>
      </c>
      <c r="C47" s="37" t="s">
        <v>141</v>
      </c>
      <c r="D47" s="4" t="s">
        <v>142</v>
      </c>
      <c r="E47" s="5">
        <v>45349</v>
      </c>
      <c r="F47" s="6">
        <f>302074.1862+25156.31+34115.99+78649.55+12036.61+12036.61+5345.89+30543.5</f>
        <v>499958.64619999996</v>
      </c>
      <c r="G47" s="6"/>
    </row>
    <row r="48" spans="1:7" s="7" customFormat="1" ht="36.75" customHeight="1" x14ac:dyDescent="0.25">
      <c r="A48" s="38"/>
      <c r="B48" s="39" t="s">
        <v>143</v>
      </c>
      <c r="C48" s="39"/>
      <c r="D48" s="39"/>
      <c r="E48" s="39"/>
      <c r="F48" s="40">
        <f>SUM(F16:F47)</f>
        <v>19010799.196200002</v>
      </c>
      <c r="G48" s="41"/>
    </row>
    <row r="49" spans="1:9" s="16" customFormat="1" ht="15" customHeight="1" x14ac:dyDescent="0.25">
      <c r="A49" s="42"/>
      <c r="B49" s="8"/>
      <c r="C49" s="8"/>
      <c r="D49" s="43"/>
      <c r="E49" s="44"/>
      <c r="F49" s="45"/>
      <c r="G49" s="46"/>
      <c r="I49" s="7"/>
    </row>
    <row r="50" spans="1:9" s="16" customFormat="1" ht="15" customHeight="1" x14ac:dyDescent="0.25">
      <c r="A50" s="15" t="s">
        <v>144</v>
      </c>
      <c r="B50" s="15"/>
      <c r="C50" s="9"/>
      <c r="D50" s="10"/>
      <c r="E50" s="15" t="s">
        <v>145</v>
      </c>
      <c r="F50" s="15"/>
      <c r="G50" s="15"/>
      <c r="I50" s="7"/>
    </row>
    <row r="51" spans="1:9" s="16" customFormat="1" ht="15" customHeight="1" x14ac:dyDescent="0.25">
      <c r="A51" s="47"/>
      <c r="B51" s="47"/>
      <c r="C51" s="9"/>
      <c r="D51" s="10"/>
      <c r="E51" s="12"/>
      <c r="F51" s="48"/>
      <c r="G51" s="10"/>
    </row>
    <row r="52" spans="1:9" s="16" customFormat="1" ht="15" customHeight="1" x14ac:dyDescent="0.25">
      <c r="A52" s="11"/>
      <c r="B52" s="11"/>
      <c r="C52" s="10"/>
      <c r="D52" s="10"/>
      <c r="E52" s="12"/>
      <c r="F52" s="48"/>
      <c r="G52" s="10"/>
    </row>
    <row r="53" spans="1:9" s="16" customFormat="1" ht="15" customHeight="1" x14ac:dyDescent="0.25">
      <c r="A53" s="11"/>
      <c r="B53" s="11"/>
      <c r="C53" s="11"/>
      <c r="D53" s="10"/>
      <c r="E53" s="12"/>
      <c r="F53" s="49"/>
      <c r="G53" s="10"/>
    </row>
    <row r="54" spans="1:9" s="16" customFormat="1" ht="15" customHeight="1" x14ac:dyDescent="0.25">
      <c r="A54" s="50"/>
      <c r="B54" s="51"/>
      <c r="C54" s="13"/>
      <c r="D54" s="10"/>
      <c r="E54" s="52"/>
      <c r="F54" s="53"/>
      <c r="G54" s="54"/>
    </row>
    <row r="55" spans="1:9" s="16" customFormat="1" ht="15" customHeight="1" x14ac:dyDescent="0.25">
      <c r="A55" s="55" t="s">
        <v>146</v>
      </c>
      <c r="B55" s="55"/>
      <c r="C55" s="14"/>
      <c r="D55" s="10"/>
      <c r="E55" s="56" t="s">
        <v>147</v>
      </c>
      <c r="F55" s="56"/>
      <c r="G55" s="56"/>
    </row>
    <row r="56" spans="1:9" s="16" customFormat="1" ht="15" customHeight="1" x14ac:dyDescent="0.25">
      <c r="A56" s="15" t="s">
        <v>148</v>
      </c>
      <c r="B56" s="15"/>
      <c r="C56" s="9"/>
      <c r="D56" s="10"/>
      <c r="E56" s="15" t="s">
        <v>149</v>
      </c>
      <c r="F56" s="15"/>
      <c r="G56" s="15"/>
    </row>
    <row r="57" spans="1:9" s="16" customFormat="1" ht="15" customHeight="1" x14ac:dyDescent="0.25">
      <c r="A57" s="11"/>
      <c r="B57" s="11"/>
      <c r="C57" s="11"/>
      <c r="D57" s="57"/>
      <c r="E57" s="12"/>
      <c r="F57" s="49"/>
    </row>
    <row r="58" spans="1:9" s="16" customFormat="1" ht="15" customHeight="1" x14ac:dyDescent="0.25">
      <c r="A58" s="11"/>
      <c r="B58" s="11"/>
      <c r="C58" s="11"/>
      <c r="D58" s="57"/>
      <c r="E58" s="12"/>
      <c r="F58" s="49"/>
    </row>
    <row r="59" spans="1:9" s="16" customFormat="1" ht="15" customHeight="1" x14ac:dyDescent="0.25">
      <c r="A59" s="11"/>
      <c r="B59" s="11"/>
      <c r="C59" s="11"/>
      <c r="D59" s="57"/>
      <c r="E59" s="12"/>
      <c r="F59" s="49"/>
    </row>
    <row r="60" spans="1:9" s="16" customFormat="1" ht="15" customHeight="1" x14ac:dyDescent="0.25">
      <c r="A60" s="58"/>
      <c r="B60" s="58"/>
      <c r="E60" s="12"/>
      <c r="F60" s="48"/>
    </row>
    <row r="61" spans="1:9" s="16" customFormat="1" ht="15" customHeight="1" x14ac:dyDescent="0.25">
      <c r="A61" s="11"/>
      <c r="B61" s="11"/>
      <c r="C61" s="11"/>
      <c r="D61" s="57"/>
      <c r="E61" s="12"/>
      <c r="F61" s="49"/>
    </row>
    <row r="62" spans="1:9" s="16" customFormat="1" ht="15" customHeight="1" x14ac:dyDescent="0.25">
      <c r="A62" s="11"/>
      <c r="B62" s="11"/>
      <c r="C62" s="11"/>
      <c r="D62" s="57"/>
      <c r="E62" s="12"/>
      <c r="F62" s="49"/>
    </row>
    <row r="63" spans="1:9" s="16" customFormat="1" ht="15" customHeight="1" x14ac:dyDescent="0.25">
      <c r="A63" s="58"/>
      <c r="B63" s="58"/>
      <c r="C63" s="17"/>
      <c r="D63" s="17"/>
      <c r="E63" s="17"/>
      <c r="F63" s="49"/>
      <c r="G63" s="10"/>
    </row>
    <row r="64" spans="1:9" s="16" customFormat="1" ht="15" customHeight="1" x14ac:dyDescent="0.25">
      <c r="A64" s="55" t="s">
        <v>150</v>
      </c>
      <c r="B64" s="55"/>
      <c r="C64" s="55"/>
      <c r="D64" s="55"/>
      <c r="E64" s="55"/>
      <c r="F64" s="55"/>
      <c r="G64" s="55"/>
    </row>
    <row r="65" spans="1:8" s="16" customFormat="1" ht="15" customHeight="1" x14ac:dyDescent="0.25">
      <c r="A65" s="15" t="s">
        <v>151</v>
      </c>
      <c r="B65" s="15"/>
      <c r="C65" s="15"/>
      <c r="D65" s="15"/>
      <c r="E65" s="15"/>
      <c r="F65" s="15"/>
      <c r="G65" s="15"/>
    </row>
    <row r="66" spans="1:8" s="59" customFormat="1" x14ac:dyDescent="0.25">
      <c r="A66" s="15"/>
      <c r="B66" s="15"/>
      <c r="C66" s="15"/>
      <c r="D66" s="15"/>
      <c r="E66" s="15"/>
      <c r="F66" s="15"/>
      <c r="G66" s="15"/>
      <c r="H66" s="16"/>
    </row>
  </sheetData>
  <mergeCells count="17">
    <mergeCell ref="A56:B56"/>
    <mergeCell ref="E56:G56"/>
    <mergeCell ref="C63:E63"/>
    <mergeCell ref="A64:G64"/>
    <mergeCell ref="A65:G66"/>
    <mergeCell ref="A13:G13"/>
    <mergeCell ref="B48:E48"/>
    <mergeCell ref="A50:B50"/>
    <mergeCell ref="E50:G50"/>
    <mergeCell ref="A55:B55"/>
    <mergeCell ref="E55:G55"/>
    <mergeCell ref="A7:G7"/>
    <mergeCell ref="A8:G8"/>
    <mergeCell ref="A9:G9"/>
    <mergeCell ref="A10:G10"/>
    <mergeCell ref="A11:G11"/>
    <mergeCell ref="A12:G12"/>
  </mergeCells>
  <pageMargins left="7.8740157480315001E-2" right="0" top="0.27559055118110198" bottom="0.15748031496063" header="0.31496062992126" footer="0.196850393700787"/>
  <pageSetup scale="70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MARZO 2024</vt:lpstr>
      <vt:lpstr>'MARZO 2024'!Print_Area</vt:lpstr>
      <vt:lpstr>'MARZO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Geanny Rodríguez Méndez</dc:creator>
  <cp:lastModifiedBy>Mildred Geanny Rodríguez Méndez</cp:lastModifiedBy>
  <cp:lastPrinted>2024-04-19T16:52:30Z</cp:lastPrinted>
  <dcterms:created xsi:type="dcterms:W3CDTF">2024-04-19T16:49:21Z</dcterms:created>
  <dcterms:modified xsi:type="dcterms:W3CDTF">2024-04-19T16:52:34Z</dcterms:modified>
</cp:coreProperties>
</file>