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Balance General/Balance General julio 2022/"/>
    </mc:Choice>
  </mc:AlternateContent>
  <xr:revisionPtr revIDLastSave="31" documentId="8_{42DA7A9D-BA6E-4424-BFC4-E4F09EB5906B}" xr6:coauthVersionLast="47" xr6:coauthVersionMax="47" xr10:uidLastSave="{709CCC89-B7AF-4389-84D3-E3F335154118}"/>
  <bookViews>
    <workbookView xWindow="-110" yWindow="-110" windowWidth="19420" windowHeight="10420" xr2:uid="{00000000-000D-0000-FFFF-FFFF00000000}"/>
  </bookViews>
  <sheets>
    <sheet name="Balance General al 31-07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3" i="1" s="1"/>
  <c r="D30" i="1"/>
  <c r="D33" i="1" s="1"/>
  <c r="D23" i="1"/>
  <c r="D35" i="1" l="1"/>
  <c r="D45" i="1" s="1"/>
  <c r="D46" i="1" s="1"/>
  <c r="D48" i="1" s="1"/>
</calcChain>
</file>

<file path=xl/sharedStrings.xml><?xml version="1.0" encoding="utf-8"?>
<sst xmlns="http://schemas.openxmlformats.org/spreadsheetml/2006/main" count="37" uniqueCount="37">
  <si>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</si>
  <si>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</si>
  <si>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</si>
  <si>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</si>
  <si>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</si>
  <si>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</si>
  <si>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</si>
  <si>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</si>
  <si>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</si>
  <si>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</si>
  <si>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</si>
  <si>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</si>
  <si>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</si>
  <si>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</si>
  <si>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</si>
  <si>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SUB TOTAL FIJOS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</si>
  <si>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</si>
  <si>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</si>
  <si>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</si>
  <si>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</si>
  <si>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</si>
  <si>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</si>
  <si>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</si>
  <si>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</si>
  <si>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</si>
  <si>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</si>
  <si>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</si>
  <si>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</si>
  <si>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María Sánchez</t>
  </si>
  <si>
    <t>Encargada de Contabilidad</t>
  </si>
  <si>
    <t>José Mañón Mañón</t>
  </si>
  <si>
    <t>Enc. Administrativo y Financiero</t>
  </si>
  <si>
    <t>Aprobado por</t>
  </si>
  <si>
    <t>AL 31 DE JULIO DEL 2022</t>
  </si>
  <si>
    <t>Mildred Rodríguez</t>
  </si>
  <si>
    <t>Encargada Financiera</t>
  </si>
  <si>
    <t xml:space="preserve">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</si>
</sst>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7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/>
    <xf numFmtId="164" fontId="6" fillId="2" borderId="0" xfId="0" applyNumberFormat="1" applyFont="1" applyFill="1"/>
    <xf numFmtId="0" fontId="8" fillId="0" borderId="0" xfId="0" applyFont="1"/>
    <xf numFmtId="0" fontId="8" fillId="0" borderId="0" xfId="0" applyFont="1" applyBorder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Alignment="1">
      <alignment horizontal="left"/>
    </xf>
    <xf numFmtId="164" fontId="6" fillId="2" borderId="2" xfId="0" applyNumberFormat="1" applyFont="1" applyFill="1" applyBorder="1"/>
    <xf numFmtId="164" fontId="6" fillId="2" borderId="3" xfId="0" applyNumberFormat="1" applyFont="1" applyFill="1" applyBorder="1"/>
    <xf numFmtId="164" fontId="7" fillId="2" borderId="1" xfId="0" applyNumberFormat="1" applyFont="1" applyFill="1" applyBorder="1"/>
    <xf numFmtId="165" fontId="7" fillId="2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5"/>
  <sheetViews>
    <sheetView showGridLines="0" tabSelected="1" zoomScale="80" zoomScaleNormal="80" workbookViewId="0">
      <selection activeCell="A15" sqref="A15:D15"/>
    </sheetView>
  </sheetViews>
  <sheetFormatPr defaultColWidth="8.7265625" defaultRowHeight="14" x14ac:dyDescent="0.3"/>
  <cols>
    <col min="1" max="1" width="48.54296875" style="10" customWidth="1"/>
    <col min="2" max="2" width="10.54296875" style="16" customWidth="1"/>
    <col min="3" max="3" width="15.81640625" style="10" customWidth="1"/>
    <col min="4" max="4" width="21.1796875" style="10" customWidth="1"/>
    <col min="5" max="16384" width="8.7265625" style="10"/>
  </cols>
  <sheetData>
    <row r="2" spans="1:4" x14ac:dyDescent="0.3">
      <c r="A2" s="8"/>
      <c r="B2" s="9"/>
      <c r="C2" s="8"/>
    </row>
    <row r="3" spans="1:4" ht="17.5" x14ac:dyDescent="0.35">
      <c r="A3" s="8"/>
      <c r="B3" s="11"/>
      <c r="C3" s="12"/>
    </row>
    <row r="4" spans="1:4" ht="17.5" x14ac:dyDescent="0.35">
      <c r="A4" s="8"/>
      <c r="B4" s="13"/>
      <c r="C4" s="14"/>
    </row>
    <row r="5" spans="1:4" ht="17.5" x14ac:dyDescent="0.35">
      <c r="A5" s="8"/>
      <c r="B5" s="13"/>
      <c r="C5" s="14"/>
    </row>
    <row r="6" spans="1:4" ht="17.5" x14ac:dyDescent="0.35">
      <c r="A6" s="8"/>
      <c r="B6" s="13"/>
      <c r="C6" s="14"/>
    </row>
    <row r="7" spans="1:4" ht="12" customHeight="1" x14ac:dyDescent="0.35">
      <c r="A7" s="8"/>
      <c r="B7" s="13"/>
      <c r="C7" s="14"/>
    </row>
    <row r="8" spans="1:4" ht="12" customHeight="1" x14ac:dyDescent="0.35">
      <c r="A8" s="8"/>
      <c r="B8" s="13"/>
      <c r="C8" s="14"/>
    </row>
    <row r="9" spans="1:4" x14ac:dyDescent="0.3">
      <c r="A9" s="40" t="s">
        <v>0</v>
      </c>
      <c r="B9" s="40"/>
      <c r="C9" s="40"/>
      <c r="D9" s="40"/>
    </row>
    <row r="10" spans="1:4" x14ac:dyDescent="0.3">
      <c r="A10" s="41" t="s">
        <v>1</v>
      </c>
      <c r="B10" s="41"/>
      <c r="C10" s="41"/>
      <c r="D10" s="41"/>
    </row>
    <row r="11" spans="1:4" x14ac:dyDescent="0.3">
      <c r="A11" s="41" t="s">
        <v>2</v>
      </c>
      <c r="B11" s="41"/>
      <c r="C11" s="41"/>
      <c r="D11" s="41"/>
    </row>
    <row r="12" spans="1:4" x14ac:dyDescent="0.3">
      <c r="A12" s="41"/>
      <c r="B12" s="41"/>
      <c r="C12" s="41"/>
      <c r="D12" s="41"/>
    </row>
    <row r="13" spans="1:4" x14ac:dyDescent="0.3">
      <c r="A13" s="41" t="s">
        <v>3</v>
      </c>
      <c r="B13" s="41"/>
      <c r="C13" s="41"/>
      <c r="D13" s="41"/>
    </row>
    <row r="14" spans="1:4" x14ac:dyDescent="0.3">
      <c r="A14" s="41" t="s">
        <v>33</v>
      </c>
      <c r="B14" s="41"/>
      <c r="C14" s="41"/>
      <c r="D14" s="41"/>
    </row>
    <row r="15" spans="1:4" x14ac:dyDescent="0.3">
      <c r="A15" s="41" t="s">
        <v>4</v>
      </c>
      <c r="B15" s="41"/>
      <c r="C15" s="41"/>
      <c r="D15" s="41"/>
    </row>
    <row r="16" spans="1:4" ht="13" customHeight="1" x14ac:dyDescent="0.35">
      <c r="A16" s="14"/>
      <c r="B16" s="13"/>
      <c r="C16" s="14"/>
    </row>
    <row r="17" spans="1:4" x14ac:dyDescent="0.3">
      <c r="A17" s="17" t="s">
        <v>5</v>
      </c>
      <c r="B17" s="18"/>
      <c r="C17" s="17"/>
      <c r="D17" s="19"/>
    </row>
    <row r="18" spans="1:4" x14ac:dyDescent="0.3">
      <c r="A18" s="20"/>
      <c r="B18" s="21"/>
      <c r="C18" s="20"/>
      <c r="D18" s="19"/>
    </row>
    <row r="19" spans="1:4" x14ac:dyDescent="0.3">
      <c r="A19" s="22" t="s">
        <v>6</v>
      </c>
      <c r="B19" s="23"/>
      <c r="C19" s="22"/>
      <c r="D19" s="19"/>
    </row>
    <row r="20" spans="1:4" x14ac:dyDescent="0.3">
      <c r="A20" s="22" t="s">
        <v>7</v>
      </c>
      <c r="B20" s="23"/>
      <c r="C20" s="19"/>
      <c r="D20" s="24">
        <v>1126400</v>
      </c>
    </row>
    <row r="21" spans="1:4" x14ac:dyDescent="0.3">
      <c r="A21" s="22" t="s">
        <v>8</v>
      </c>
      <c r="B21" s="23"/>
      <c r="C21" s="19"/>
      <c r="D21" s="24">
        <v>54092339.189999998</v>
      </c>
    </row>
    <row r="22" spans="1:4" x14ac:dyDescent="0.3">
      <c r="A22" s="22" t="s">
        <v>9</v>
      </c>
      <c r="B22" s="23"/>
      <c r="C22" s="19"/>
      <c r="D22" s="24">
        <v>278463.55</v>
      </c>
    </row>
    <row r="23" spans="1:4" x14ac:dyDescent="0.3">
      <c r="A23" s="17" t="s">
        <v>10</v>
      </c>
      <c r="B23" s="23"/>
      <c r="C23" s="19"/>
      <c r="D23" s="34">
        <f>SUM(D20:D22)</f>
        <v>55497202.739999995</v>
      </c>
    </row>
    <row r="24" spans="1:4" x14ac:dyDescent="0.3">
      <c r="A24" s="26"/>
      <c r="B24" s="27"/>
      <c r="C24" s="19"/>
      <c r="D24" s="22"/>
    </row>
    <row r="25" spans="1:4" x14ac:dyDescent="0.3">
      <c r="A25" s="17" t="s">
        <v>11</v>
      </c>
      <c r="B25" s="23"/>
      <c r="C25" s="19"/>
      <c r="D25" s="24"/>
    </row>
    <row r="26" spans="1:4" x14ac:dyDescent="0.3">
      <c r="A26" s="22"/>
      <c r="B26" s="23"/>
      <c r="C26" s="19"/>
      <c r="D26" s="24"/>
    </row>
    <row r="27" spans="1:4" x14ac:dyDescent="0.3">
      <c r="A27" s="22" t="s">
        <v>12</v>
      </c>
      <c r="B27" s="23"/>
      <c r="C27" s="19"/>
      <c r="D27" s="24">
        <v>585759.67000000004</v>
      </c>
    </row>
    <row r="28" spans="1:4" x14ac:dyDescent="0.3">
      <c r="A28" s="22" t="s">
        <v>13</v>
      </c>
      <c r="B28" s="23"/>
      <c r="C28" s="19"/>
      <c r="D28" s="24">
        <v>0</v>
      </c>
    </row>
    <row r="29" spans="1:4" x14ac:dyDescent="0.3">
      <c r="A29" s="22" t="s">
        <v>14</v>
      </c>
      <c r="B29" s="23"/>
      <c r="C29" s="19"/>
      <c r="D29" s="35">
        <v>0</v>
      </c>
    </row>
    <row r="30" spans="1:4" x14ac:dyDescent="0.3">
      <c r="A30" s="17" t="s">
        <v>15</v>
      </c>
      <c r="B30" s="23"/>
      <c r="C30" s="19"/>
      <c r="D30" s="25">
        <f>SUM(D27:D29)</f>
        <v>585759.67000000004</v>
      </c>
    </row>
    <row r="31" spans="1:4" x14ac:dyDescent="0.3">
      <c r="A31" s="22"/>
      <c r="B31" s="23"/>
      <c r="C31" s="19"/>
      <c r="D31" s="25"/>
    </row>
    <row r="32" spans="1:4" x14ac:dyDescent="0.3">
      <c r="A32" s="22" t="s">
        <v>16</v>
      </c>
      <c r="B32" s="23"/>
      <c r="C32" s="19"/>
      <c r="D32" s="36">
        <v>0</v>
      </c>
    </row>
    <row r="33" spans="1:4" x14ac:dyDescent="0.3">
      <c r="A33" s="17"/>
      <c r="B33" s="23"/>
      <c r="C33" s="19"/>
      <c r="D33" s="25">
        <f>+D30-D32</f>
        <v>585759.67000000004</v>
      </c>
    </row>
    <row r="34" spans="1:4" x14ac:dyDescent="0.3">
      <c r="A34" s="22"/>
      <c r="B34" s="23"/>
      <c r="C34" s="19"/>
      <c r="D34" s="24"/>
    </row>
    <row r="35" spans="1:4" ht="14.5" thickBot="1" x14ac:dyDescent="0.35">
      <c r="A35" s="17" t="s">
        <v>17</v>
      </c>
      <c r="B35" s="23"/>
      <c r="C35" s="19"/>
      <c r="D35" s="33">
        <f>+D23+D33</f>
        <v>56082962.409999996</v>
      </c>
    </row>
    <row r="36" spans="1:4" ht="14.5" thickTop="1" x14ac:dyDescent="0.3">
      <c r="A36" s="22"/>
      <c r="B36" s="23"/>
      <c r="C36" s="19"/>
      <c r="D36" s="24"/>
    </row>
    <row r="37" spans="1:4" x14ac:dyDescent="0.3">
      <c r="A37" s="17" t="s">
        <v>18</v>
      </c>
      <c r="B37" s="23"/>
      <c r="C37" s="19"/>
      <c r="D37" s="24"/>
    </row>
    <row r="38" spans="1:4" x14ac:dyDescent="0.3">
      <c r="A38" s="22" t="s">
        <v>19</v>
      </c>
      <c r="B38" s="23"/>
      <c r="C38" s="19"/>
      <c r="D38" s="24"/>
    </row>
    <row r="39" spans="1:4" x14ac:dyDescent="0.3">
      <c r="A39" s="22" t="s">
        <v>20</v>
      </c>
      <c r="B39" s="23"/>
      <c r="C39" s="19"/>
      <c r="D39" s="24"/>
    </row>
    <row r="40" spans="1:4" x14ac:dyDescent="0.3">
      <c r="A40" s="22" t="s">
        <v>21</v>
      </c>
      <c r="B40" s="23"/>
      <c r="C40" s="19"/>
      <c r="D40" s="38">
        <v>5392507.1600000001</v>
      </c>
    </row>
    <row r="41" spans="1:4" x14ac:dyDescent="0.3">
      <c r="A41" s="17" t="s">
        <v>22</v>
      </c>
      <c r="B41" s="23"/>
      <c r="C41" s="19"/>
      <c r="D41" s="29">
        <f>SUM(D40)</f>
        <v>5392507.1600000001</v>
      </c>
    </row>
    <row r="42" spans="1:4" x14ac:dyDescent="0.3">
      <c r="A42" s="30"/>
      <c r="B42" s="31"/>
      <c r="C42" s="19"/>
      <c r="D42" s="38"/>
    </row>
    <row r="43" spans="1:4" x14ac:dyDescent="0.3">
      <c r="A43" s="20" t="s">
        <v>23</v>
      </c>
      <c r="B43" s="31"/>
      <c r="C43" s="19"/>
      <c r="D43" s="37">
        <f>+D41</f>
        <v>5392507.1600000001</v>
      </c>
    </row>
    <row r="44" spans="1:4" x14ac:dyDescent="0.3">
      <c r="A44" s="30"/>
      <c r="B44" s="31"/>
      <c r="C44" s="19"/>
      <c r="D44" s="28"/>
    </row>
    <row r="45" spans="1:4" x14ac:dyDescent="0.3">
      <c r="A45" s="30" t="s">
        <v>24</v>
      </c>
      <c r="B45" s="31"/>
      <c r="C45" s="19"/>
      <c r="D45" s="38">
        <f>+D35-D43</f>
        <v>50690455.25</v>
      </c>
    </row>
    <row r="46" spans="1:4" x14ac:dyDescent="0.3">
      <c r="A46" s="20" t="s">
        <v>25</v>
      </c>
      <c r="B46" s="31"/>
      <c r="C46" s="19"/>
      <c r="D46" s="29">
        <f>SUM(D45)</f>
        <v>50690455.25</v>
      </c>
    </row>
    <row r="47" spans="1:4" x14ac:dyDescent="0.3">
      <c r="A47" s="30"/>
      <c r="B47" s="31"/>
      <c r="C47" s="19"/>
      <c r="D47" s="32"/>
    </row>
    <row r="48" spans="1:4" ht="14.5" thickBot="1" x14ac:dyDescent="0.35">
      <c r="A48" s="20" t="s">
        <v>26</v>
      </c>
      <c r="B48" s="21"/>
      <c r="C48" s="19"/>
      <c r="D48" s="39">
        <f>+D46+D43</f>
        <v>56082962.409999996</v>
      </c>
    </row>
    <row r="49" spans="1:4" ht="13.5" customHeight="1" thickTop="1" x14ac:dyDescent="0.35">
      <c r="A49" s="8"/>
      <c r="B49" s="9"/>
      <c r="C49" s="15"/>
    </row>
    <row r="50" spans="1:4" ht="17.149999999999999" customHeight="1" x14ac:dyDescent="0.35">
      <c r="A50" s="8"/>
      <c r="B50" s="9"/>
      <c r="C50" s="15"/>
    </row>
    <row r="51" spans="1:4" x14ac:dyDescent="0.3">
      <c r="A51" s="2" t="s">
        <v>27</v>
      </c>
      <c r="B51" s="3"/>
      <c r="C51" s="44" t="s">
        <v>32</v>
      </c>
      <c r="D51" s="44"/>
    </row>
    <row r="52" spans="1:4" x14ac:dyDescent="0.3">
      <c r="A52" s="1"/>
      <c r="B52" s="5"/>
      <c r="C52" s="2"/>
    </row>
    <row r="53" spans="1:4" x14ac:dyDescent="0.3">
      <c r="A53" s="1"/>
      <c r="B53" s="6"/>
      <c r="C53" s="42"/>
      <c r="D53" s="42"/>
    </row>
    <row r="54" spans="1:4" x14ac:dyDescent="0.3">
      <c r="A54" s="4"/>
      <c r="B54" s="7"/>
      <c r="C54" s="46" t="s">
        <v>34</v>
      </c>
      <c r="D54" s="46"/>
    </row>
    <row r="55" spans="1:4" x14ac:dyDescent="0.3">
      <c r="A55" s="43" t="s">
        <v>28</v>
      </c>
      <c r="B55" s="43"/>
      <c r="C55" s="45" t="s">
        <v>35</v>
      </c>
      <c r="D55" s="45"/>
    </row>
    <row r="56" spans="1:4" x14ac:dyDescent="0.3">
      <c r="A56" s="44" t="s">
        <v>29</v>
      </c>
      <c r="B56" s="44"/>
    </row>
    <row r="57" spans="1:4" x14ac:dyDescent="0.3">
      <c r="A57" s="8"/>
      <c r="B57" s="9"/>
    </row>
    <row r="62" spans="1:4" x14ac:dyDescent="0.3">
      <c r="A62" s="6" t="s">
        <v>36</v>
      </c>
      <c r="B62" s="6"/>
    </row>
    <row r="63" spans="1:4" x14ac:dyDescent="0.3">
      <c r="A63" s="43" t="s">
        <v>30</v>
      </c>
      <c r="B63" s="43"/>
      <c r="C63" s="43"/>
      <c r="D63" s="43"/>
    </row>
    <row r="64" spans="1:4" x14ac:dyDescent="0.3">
      <c r="A64" s="44" t="s">
        <v>31</v>
      </c>
      <c r="B64" s="44"/>
      <c r="C64" s="44"/>
      <c r="D64" s="44"/>
    </row>
    <row r="65" spans="1:2" x14ac:dyDescent="0.3">
      <c r="A65" s="8"/>
      <c r="B65" s="10"/>
    </row>
  </sheetData>
  <mergeCells count="15">
    <mergeCell ref="A63:D63"/>
    <mergeCell ref="A64:D64"/>
    <mergeCell ref="A9:D9"/>
    <mergeCell ref="A15:D15"/>
    <mergeCell ref="C51:D51"/>
    <mergeCell ref="A55:B55"/>
    <mergeCell ref="A56:B56"/>
    <mergeCell ref="A10:D10"/>
    <mergeCell ref="A11:D11"/>
    <mergeCell ref="A12:D12"/>
    <mergeCell ref="A13:D13"/>
    <mergeCell ref="A14:D14"/>
    <mergeCell ref="C54:D54"/>
    <mergeCell ref="C55:D55"/>
    <mergeCell ref="C53:D53"/>
  </mergeCells>
  <pageMargins left="1.299212598425197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31-07-2022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Geanny Rodríguez Méndez</cp:lastModifiedBy>
  <cp:lastPrinted>2022-08-08T17:52:53Z</cp:lastPrinted>
  <dcterms:created xsi:type="dcterms:W3CDTF">2015-06-05T18:17:20Z</dcterms:created>
  <dcterms:modified xsi:type="dcterms:W3CDTF">2022-08-08T17:52:54Z</dcterms:modified>
</cp:coreProperties>
</file>