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FINANZAS/Ing y Eg/Libtos 2024/"/>
    </mc:Choice>
  </mc:AlternateContent>
  <xr:revisionPtr revIDLastSave="302" documentId="8_{6CACBE6C-4588-40C1-BCF9-B8E352D89AD5}" xr6:coauthVersionLast="47" xr6:coauthVersionMax="47" xr10:uidLastSave="{75E9CF73-9C84-4D9B-94C8-33FA83735D2E}"/>
  <bookViews>
    <workbookView xWindow="-120" yWindow="-120" windowWidth="29040" windowHeight="15840" tabRatio="500" xr2:uid="{00000000-000D-0000-FFFF-FFFF00000000}"/>
  </bookViews>
  <sheets>
    <sheet name="LIBRAMIENTO NOVIEMBRE 2024" sheetId="6" r:id="rId1"/>
  </sheets>
  <definedNames>
    <definedName name="_xlnm._FilterDatabase" localSheetId="0">'LIBRAMIENTO NOVIEMBRE 2024'!$F$16:$F$77</definedName>
    <definedName name="_xlnm.Print_Area" localSheetId="0">'LIBRAMIENTO NOVIEMBRE 2024'!$A$1:$F$94</definedName>
    <definedName name="_xlnm.Print_Titles" localSheetId="0">'LIBRAMIENTO NOVIEMBRE 2024'!$1:$16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7" i="6" l="1"/>
</calcChain>
</file>

<file path=xl/sharedStrings.xml><?xml version="1.0" encoding="utf-8"?>
<sst xmlns="http://schemas.openxmlformats.org/spreadsheetml/2006/main" count="311" uniqueCount="236">
  <si>
    <t xml:space="preserve">UNIDAD TECNICA EJECUTORA DE TITLACION DE  TERRENOS DEL ESTADO </t>
  </si>
  <si>
    <t>DEPARTAMENTO ADMINISTRATIVO Y FINANCIERO</t>
  </si>
  <si>
    <t>DIVISIÓN FINANCIERA</t>
  </si>
  <si>
    <t>RELACION DE  LIBRAMIENTOS EMITIDOS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</si>
  <si>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</si>
  <si>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</si>
  <si>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</si>
  <si>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</si>
  <si>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</si>
  <si>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</si>
  <si>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</si>
  <si>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</si>
  <si>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HUMANO SEGUROS S A</t>
  </si>
  <si>
    <t>2.2.6.3.01</t>
  </si>
  <si>
    <t>2.2.9.2.01</t>
  </si>
  <si>
    <t>BANCO DE RESERVA DE LA REP.  DOM. BANCO SERVICIOS MULTIPLES, SA</t>
  </si>
  <si>
    <t>2.3.7.1.01</t>
  </si>
  <si>
    <t>UNIDAD TECNICA EJECUTORA DE TITULACION DE TERRENOS DEL ESTADO UTECT</t>
  </si>
  <si>
    <t>2.1.2.2.05</t>
  </si>
  <si>
    <t>2.2.8.7.02</t>
  </si>
  <si>
    <t>COMPANIA DOMINICANA DE TELEFONOS C POR A</t>
  </si>
  <si>
    <t>2.2.1.3.01</t>
  </si>
  <si>
    <t>VJ AGRO, SRL</t>
  </si>
  <si>
    <t>2.2.8.5.01</t>
  </si>
  <si>
    <t>2.2.5.1.01</t>
  </si>
  <si>
    <t>AYUNTAMIENTO DEL DISTRITO NACIONAL</t>
  </si>
  <si>
    <t>2.2.1.8.01</t>
  </si>
  <si>
    <t>FONDO EN AVANCE POR EXCEPCIÓN DE LA UNIDAD TÉCNICA EJECUTORA DE TITULACIÓN DE TERRENOS DEL ESTADO</t>
  </si>
  <si>
    <t>CONDOMINIO UNICENTRO PLAZA</t>
  </si>
  <si>
    <t>2.2.7.2.08</t>
  </si>
  <si>
    <t>2.2.7.2.06</t>
  </si>
  <si>
    <t>2.3.9.8.02</t>
  </si>
  <si>
    <t>2.3.9.6.01</t>
  </si>
  <si>
    <t>2.6.6.2.01</t>
  </si>
  <si>
    <t>2.2.8.7.05</t>
  </si>
  <si>
    <t>2.2.1.6.01</t>
  </si>
  <si>
    <t>2.2.1.5.01</t>
  </si>
  <si>
    <t>Preparado por</t>
  </si>
  <si>
    <t>Revisado por</t>
  </si>
  <si>
    <t>María Sánchez</t>
  </si>
  <si>
    <t>Mildred Rodríguez</t>
  </si>
  <si>
    <t xml:space="preserve">Encargada de Contabilidad </t>
  </si>
  <si>
    <t>Encargada Financiera</t>
  </si>
  <si>
    <t>Aprobado por</t>
  </si>
  <si>
    <t>Licda. Yelidá Emilia Iluminada Garcia Fermín</t>
  </si>
  <si>
    <t>Encargada Administrativa  y Financiera</t>
  </si>
  <si>
    <t>2.1.1.5.03</t>
  </si>
  <si>
    <t>2.1.1.5.04</t>
  </si>
  <si>
    <t xml:space="preserve"> PAGO NCF B1500001220 D/F 30/09/2024, POR ADQUISICIÓN DE MOBILIARIOS PARA OFICINAS PARA LA DISTINTAS DIRECCIONES, REGIONAL NORDESTE Y REGIONAL ESTE DE LA UTECT, REGISTRO DE CONTRATO NO.BS-0006446-2024.</t>
  </si>
  <si>
    <t xml:space="preserve"> PAGO NCF'S B1500001162, 1172, 1173, 1174, 1175, 1176, 1177 D/F'S 20/06 Y 15/07/2024, POR SERVICIOS DE MECANICA EN GENERAL, MANTENIMIENTO PREVENTIVO Y CORRECTIVO DE LOS VEHICULOS DE LA UTECT, REGISTRO DE CONTRATO NO.BS-0005259-2024 D/F 10/06/2024.</t>
  </si>
  <si>
    <t>2.3.9.2.01</t>
  </si>
  <si>
    <t>2.3.7.1.02</t>
  </si>
  <si>
    <t>2.6.8.3.01</t>
  </si>
  <si>
    <t>PAGO NCF B1500000026 D/F 28/08/2024, POR ADQUISICIÓN DE 2 SOFTWARE DRONELINK PARA VUELOS FOTOGRAMÉTRICOS CON DRONES, PARA SER UTILIZADOS POR LA DIRECCIÓN CATASTRAL DE LA UTECT, ORDEN DE COMPRA NO. UTECT-2024-00051.</t>
  </si>
  <si>
    <t>2.6.5.7.01</t>
  </si>
  <si>
    <t>PAGO NCF B1500000819 D/F 03/10/2024, POR ADQUISICIÓN DE TÓNERES Y TAMBORES ORIGINALES PARA LA UTECT, REGISTRO DE CONTRATO CGR No. BS-0011391-2024 D/F 01/10/2024.</t>
  </si>
  <si>
    <t>PROGASTABLE, SRL</t>
  </si>
  <si>
    <t>NICOLAS UPIA DE JESUS</t>
  </si>
  <si>
    <t>2.2.8.5.03</t>
  </si>
  <si>
    <t>JUAN BAUTISTA DIAZ MENDEZ</t>
  </si>
  <si>
    <t>PAGO NCF B1500000030 D/F 07/10/2024, POR SERV. DE 292 NOT. DE ACTOS DE TRANSF. DE INMUEBLES A TITULO DE DONACIÓN PROYECT. LAS LAGUNAS DE NISIBON Y VILLA BAO, SOLIC. AUT. P/TRABAJOS DESLINDE, REFUND Y DIVISIÓN, REG. PARCELARIA Y JURADA PARA LA UTECT</t>
  </si>
  <si>
    <t>PAGO ASIGNACIÓN DE COMBUSTIBLE A COLABORADORES DE LA UTECT, A TRAVES DE LAS TARJETAS VISA FLOTILLA, CORPORACIÓN NO. 417709, CORRESPONDIENTE AL MES DE NOVIEMBRE Y RETROACTIVO DEL MES DE OCTUBRE 2024 .</t>
  </si>
  <si>
    <t>PAGO NCF E450000000198 D/F 20/09/2024, POR CONTRATACIÓN DE SERVICIO DE INSTALACIÓN DE CÁMARAS PARA EL CIRCUITO DE LA SEGURIDAD FISICA EN EL EDIFICO DE LA UTECT, ORDEN DE COMPRA NO. UTECT-2024-00075.</t>
  </si>
  <si>
    <t>DEL 01 AL 30 DE NOVIEMBRE DE  2024</t>
  </si>
  <si>
    <t>05/11/2024</t>
  </si>
  <si>
    <t>2095</t>
  </si>
  <si>
    <t>2093</t>
  </si>
  <si>
    <t>05/11/2025</t>
  </si>
  <si>
    <t xml:space="preserve"> PAGO NCF B1500001172 D/F 05/09/2024, POR SERVICIOS DE MANTENIMIENTO Y REPARACIÓN DE EQUIPOS DE ELEVADORES DE LA UTECT CORRESP. AL MES DE SEPT.2024, ORDEN DE COMPRA NO. UTECT-2024-00012.</t>
  </si>
  <si>
    <t>2091</t>
  </si>
  <si>
    <t>2092</t>
  </si>
  <si>
    <t xml:space="preserve"> PAGO NCF B1500000127 D/F 30/09/2024, POR ADQUISICIÓN DE MATERIALES DE OFICINA PARA LA UTECT, ORDEN DE COMPRA NO. UTECT-2024-00089.</t>
  </si>
  <si>
    <t>PAGO NCF'S B1500001648 Y B1500001650 D/F 04/10/2024, RESPECTIVAMENTE, POR SERVICIO DE ENERGIA ELÉCTRICA, DE LOS LOCALES NOS. 27-2DA Y 11-1A, UBICADOS EN UNICENTRO PLAZA OCUPADOS POR LA UTECT, CORRESP. AL MES DE SEPTIEMBRE 2024.</t>
  </si>
  <si>
    <t>06/11/2024</t>
  </si>
  <si>
    <t>2106</t>
  </si>
  <si>
    <t>Dipuglia PC Outlet Store, SRL</t>
  </si>
  <si>
    <t>PAGO NCF B1500000798 D/F 13/09/2024, POR SERVICIOS DE 410 ALMUERZOS PARA LOS COLABORADORES DE LA REGIONAL SUR, PROCESO UTECT-DAF-CM-2024-0005 Y ORDEN DE COMPRA NO. UTECT-2024-00041, DEL 01/08 AL 13/09/2024.</t>
  </si>
  <si>
    <t>2107</t>
  </si>
  <si>
    <t>PAGO NCF E450000001736 D/F 01/10/2024, POR SEGURO MÉDICO COMPLEMENTARIO PARA LOS COLABORADORES DE LA UTECT, PÓLIZA NO.30-95-343750, CORRESP. AL MES DE OCTUBRE 2024.</t>
  </si>
  <si>
    <t>2109</t>
  </si>
  <si>
    <t>2125</t>
  </si>
  <si>
    <t>07/11/2024</t>
  </si>
  <si>
    <t>2135</t>
  </si>
  <si>
    <t xml:space="preserve"> PAGO NCF B1500000429 D/F 01/10/2024, POR ADQUISICIÓN DE MATERIALES DE OFICINA PARA LA UTECT, ORDEN DE COMPRA NO. UTECT-2024-00090.</t>
  </si>
  <si>
    <t>2136</t>
  </si>
  <si>
    <t>PAGO NCF'S B1500000329 Y B1500000331 DF'S 20/09 Y 25/09/2024, POR SERVICIOS DE FUMIGACIÓN, LIMPIEZA Y CÓNTROL DE PLAGAS, PARA LOS DIFERENTES LOCALES DE LA UTECT, ORDEN DE COMPRA NO. UTECT-2024-00078.</t>
  </si>
  <si>
    <t>2137</t>
  </si>
  <si>
    <t>PAGO NCF B1500001427 D/F 02/09/2024, POR SERVICIOS DE LAVADO DE LOS VEHICULOS DE LA UTECT, ORDEN DE COMPRA NO. UTECT-2024-00009.</t>
  </si>
  <si>
    <t>2141</t>
  </si>
  <si>
    <t>08/11/2024</t>
  </si>
  <si>
    <t>2142</t>
  </si>
  <si>
    <t>PAGO NCF B1500000013 D/F 26/09/2024, POR SERV. DE NOTARIZACIONES DE 165 ACTOS DE TRANSF. DE INMUEBLES A TITULO DE DONACIÓN DEL PROYECTO EL TAMARINDO IV, 01 SOL. AUTORIZACIÓN DESLINDE Y 03 REG. DEL ESTATUTO DE CORP. DE LA  ADM. COND. PARA LA UTECT.</t>
  </si>
  <si>
    <t>2143</t>
  </si>
  <si>
    <t>2.3.3.2.01 2.3.9.1.01</t>
  </si>
  <si>
    <t>PAGO NCF B1500000028 D/F 18/09/2024, POR ADQUISICIÓN DE MATERIALES DE LIMPIEZA PARA LAS DIFERENTES ÁREAS DE LA UTECT, ORDEN DE COMPRA NO. UTECT-2024-00070.</t>
  </si>
  <si>
    <t>2144</t>
  </si>
  <si>
    <t>11/11/2024</t>
  </si>
  <si>
    <t>2155</t>
  </si>
  <si>
    <t>PAGO NCF'S E450000000295 Y 296 D/F 01/10/2024, POR CONTRATACIÓN DE SERV. DE SALAS DE REUNIONES PARA BANQUETES DEL PRIMER Y SEGUNDO ENTREN. PARA LA FORMULACIÓN DEL PEI 2025-2028 DE ÉTICA INST. REGISTRO DE CONTRATO NO.BS-0011202-2024 D/F 18/09/2024.</t>
  </si>
  <si>
    <t>2156</t>
  </si>
  <si>
    <t>2157</t>
  </si>
  <si>
    <t>ECO PETROLEO DOMINICANA, S.A. (ECOPETRODOM)</t>
  </si>
  <si>
    <t xml:space="preserve"> PAGO NCF B1500002606 D/F 14/10/2024, POR ADQUISICIÓN DE 7,400 TICKETS DE COMBUSTIBLES PARA LOS VEHICULOS DE LA UTECT, REGISTRO DE CONTRATO NO. BS-0012137-2024 D/F 07/10/2024.</t>
  </si>
  <si>
    <t>2158</t>
  </si>
  <si>
    <t xml:space="preserve"> PAGO NCF E450000008886 D/F 24/10/2024, RESPECTIVAMENTE, POR SERVICIOS DE FLOTAS CORPORATIVO, CORRESP. AL MES DE OCTUBRE 2024.</t>
  </si>
  <si>
    <t>2172</t>
  </si>
  <si>
    <t>2173</t>
  </si>
  <si>
    <t>2174</t>
  </si>
  <si>
    <t>12/11/2024</t>
  </si>
  <si>
    <t>2185</t>
  </si>
  <si>
    <t>PAGO NCF B1500000239 D/F 19/08/2024, POR ADQUISICIÓN DE MATERIALES ELÉCTRICOS Y HERRAMIENTAS, PARA SER UTILIZADOS POR LA DIVISIÓN DE SERVICIOS GENERALES DE LA UTECT, ORDEN DE COMPRA NO. UTECT-2024-00061.</t>
  </si>
  <si>
    <t>13/11/2024</t>
  </si>
  <si>
    <t>2186</t>
  </si>
  <si>
    <t>2.1.1.2.08 2.1.5.1.01 2.1.5.2.01 2.1.5.3.01</t>
  </si>
  <si>
    <t>2187</t>
  </si>
  <si>
    <t>2.1.1.1.01 2.1.5.01 2.1.5.2.01 2.1.5.3.01</t>
  </si>
  <si>
    <t>14/11/2024</t>
  </si>
  <si>
    <t>2.6.1.1.01</t>
  </si>
  <si>
    <t xml:space="preserve"> PAGO NCF B1500001366 D/F 14/10/2024, POR ADQUISICIÓN DE MOBILIARIOS DE OFICINAS PARA LAS DISTINTAS DIRECCIONES, REGIONAL NORDESTE Y REGIONAL ESTE DE LA UTECT, REGISTRO DE CONTRATO CGR NO. BS-0006776-2024 D/F 16/07/2024.</t>
  </si>
  <si>
    <t>15/11/2024</t>
  </si>
  <si>
    <t>2192</t>
  </si>
  <si>
    <t>2.3.3.1.01 2.3.3.2.01 2.3.9.2.01 2.3.9.9.01</t>
  </si>
  <si>
    <t xml:space="preserve"> PAGO NCF B1500000092 D/F 21/10/2024, POR SERVICIOS DE NOTARIZACIONES DE 228 ACTOS DE INMUEBLES A TITULO DE DONACIÓN DE LOS PROYECTOS REMANENTES Y 10 NOTARIZACIONES DE ACTOS DE DECLARACIÒN JURADA DE CONDOMINIO, PARA LA UTECT.</t>
  </si>
  <si>
    <t>COPY SOLUTIONS INTERNATIONALS S A</t>
  </si>
  <si>
    <t>PAGO NCF E450000000400 D/F 16/10/2024, POR ADQUISICIÓN DE 3O UNIDADES DE TONERES PRINT CARTRIDGE BLACK M 400 ORIGINALES, PARA SER UTILIZADO POR LOS DIFERENTES DEPARTAMENTOS DE LA UTECT, REGISTRO DE CONTRATO NO. BS-0011397-2024 D/F 08/10/2024.</t>
  </si>
  <si>
    <t>15/11/2025</t>
  </si>
  <si>
    <t>EVELIYN KARINA PINEDA PEREZ</t>
  </si>
  <si>
    <t>PAGO NCF B1500000030 D/F 14/10/2024, POR SERV. DE NOTARIZACIONES DE 200 ACTOS DE TRANSF. DE INMUEBLES A TITULO DE DONACIÓN PROYECTO EL TAMARINDO IV, 04 SOL. DE AUT. PARA DIVISIÓN DE CONST. DE COND. Y 01 SOLIC. AUT. P/ TRABAJO DESLINDE DE LA UTECT.</t>
  </si>
  <si>
    <t>15/11/2026</t>
  </si>
  <si>
    <t>2207</t>
  </si>
  <si>
    <t>2.2.8.7.06</t>
  </si>
  <si>
    <t xml:space="preserve"> PAGO NCF B1500000012 D/F'S 04/10 Y 11/10/2024, POR SERV. PROFESIONALES DE ASESORIA PARA LA FORM. DEL PLAN ESTRATEGICO INSTITUCIONAL PEI 2025-2028, CORRESP. AL 3ER Y 4TO TALLER PROG. ESTRATEGICAS DEFINIDA DE LA UTECT, REG. CONTRATO BS-0007275-2024.</t>
  </si>
  <si>
    <t>17/11/2024</t>
  </si>
  <si>
    <t>2211</t>
  </si>
  <si>
    <t>PAGO NCF E450000009038 D/F 28/10/2024, POR SERVICIOS DE INTERNET, CORRESPONDIENTE AL MES DE OCTUBRE 2024.</t>
  </si>
  <si>
    <t>EMPRESA DISTRIBUIDORA DE ELECTRICIDAD DEL ESTE S A</t>
  </si>
  <si>
    <t xml:space="preserve"> PAGO NCF B1500360320 D/F 19/10/2024, POR SERVICIO DE ENERGIA ELECTRICA PARA EL EDIFICIO ADMINISTRATIVO DE LA UTECT, PERIODO 18/09 - 18/10/2024.</t>
  </si>
  <si>
    <t>2212</t>
  </si>
  <si>
    <t xml:space="preserve"> PAGO NCF B1500000531 D/F 30/09/2024, POR ADQUISICIÓN DE 400 GALONES DE GASOIL OPTIMO A GRANEL, PARA EL CONSUMO DE LOS GENERADORES ELÉCTRICOS DE LA UTECT, ORDEN DE COMPRA NO. UTECT-2023-00044.</t>
  </si>
  <si>
    <t>2210</t>
  </si>
  <si>
    <t>MIGUELINA DEL CARMEN CAMPUSANO LASOSE</t>
  </si>
  <si>
    <t xml:space="preserve"> PAGO NCF B1500000014 D/F 11/10/2024, POR SERV. DE NOTARIZACIONES DE 210 ACTOS DE TRANSFERENCIA DE INMUEBLES A TITULO DE DONACIÓN DE LOS PROYECTOS REMANENTES Y 02 NOT. DE REGLAMENTOS DEL ESTATUTO DE COPROP. Y DE LA ADM. DE COND. PARA LA UTECT.</t>
  </si>
  <si>
    <t>20/11/2024</t>
  </si>
  <si>
    <t>2229</t>
  </si>
  <si>
    <t>2228</t>
  </si>
  <si>
    <t xml:space="preserve"> PAGO NCF B1500000206 D/F 10/10/2024, POR SERV. DE NOTARIZACIONES DE 240 ACTOS DE TRANSF. DE INMUEBLES A TITULO DE DONACION DE LOS PROYECTOS REMANENTES, 05 DECLARACIONES DE CONST. DE COND. Y 01 SOLICITUD DE AUT. P/ TRABAJOS DE SUBD. DE LA UTECT.</t>
  </si>
  <si>
    <t>JULIO RAMON MENDEZ ROMERO</t>
  </si>
  <si>
    <t>2225</t>
  </si>
  <si>
    <t xml:space="preserve"> PAGO NCF B1500001584 D/F 14/10/2024, POR ADQUISICIÓN DE 100 YOYOS PARA CARNET REDÓNDO PERSONALIZADO COLOR AZUL Y 100 PORTA CARNET PLASTICO VERTICAL PARA LA UTECT, ORDEN DE COMPRA NO. UTECT-2024-00091.</t>
  </si>
  <si>
    <t xml:space="preserve"> PAGO NCF B1500000337 D/F 15/10/2024, POR SUMINISTRO DE 109 FARDOS DE BOTELLAS DE AGUA PARA LOS COLABORADES DE LA UTECT, ORDEN DE COMPRA NO. UTECT-2023-00141.</t>
  </si>
  <si>
    <t>2227</t>
  </si>
  <si>
    <t>2.3.1.1.01</t>
  </si>
  <si>
    <t xml:space="preserve"> PAGO NCF B1500000185 D/F 16/10/2024, POR SERV. DE 248 NOTARIZACIONES CORRESP. A TRANSFERENCIA DE INMUEBLES A TITULO DE DONACIÓN DE LOS PROYECTOS QUISQUEYA Y LA VEGA, AUTOR. PARA TRABAJOS DE DESLINDE, REFUNDICIÓN SUBD. Y TRASNF. PARA LA UTECT.</t>
  </si>
  <si>
    <t>CARMEN ELSA CASTRO URBINO</t>
  </si>
  <si>
    <t>21/11/2024</t>
  </si>
  <si>
    <t>2236</t>
  </si>
  <si>
    <t>2.1.1.1.01 2.1.5.1.01 2.1.5.2.01 2.1.5.3.01</t>
  </si>
  <si>
    <t>2237</t>
  </si>
  <si>
    <t>2238</t>
  </si>
  <si>
    <t xml:space="preserve"> PAGO NCF B1500000305 D/F 18/10/2024, POR SERVICIO DE MANTENIMIENTO OFICINA REGIONAL NORTE SANTIAGO, UBICADA EN EL EDIFICIO GUBERNAMENTAL PRESIDENTE ANTONIO GUZMAN, CORRESPONDIENTE A LOS MESES SEPTIEMBRE Y OCTUBRE 2024.</t>
  </si>
  <si>
    <t>GOBERNACION PROVINCIAL SANTIAGO</t>
  </si>
  <si>
    <t>2239</t>
  </si>
  <si>
    <t xml:space="preserve"> PAGO NCF'S B1500058030 Y B1500058031 D/F'S 01/11/2024, POR SERV. DE RECOLECCIÓN DE RESIDUOS SÓLIDOS DE LOS EDIFICIOS ADM. Y EL QUE SERA UTILIZADO POR EL PERSONAL TECNICO DE LA UTECT, CORRESP. AL MES DE NOVIEMBRE 2024.</t>
  </si>
  <si>
    <t>2240</t>
  </si>
  <si>
    <t xml:space="preserve"> PAGO NCF B1500000114 D/F 23/10/2024, POR SERV. DE NOTARIZACIONES DE 160 ACTOS DE TRANSF. DE INMUEBLES A TITULO DE DONACIÓN DEL PROYECTO TAMARINDO IV, 05 DECLARACIONES DE CONST. DE CONDOMINIO Y 1 AUT. PARA REALIZAR TRABAJOS DE SUBD. PARA LA UTECT.</t>
  </si>
  <si>
    <t>25/11/2024</t>
  </si>
  <si>
    <t>2269</t>
  </si>
  <si>
    <t>VIRGINIA ANTONIA JIMENEZ LAGOMBRA DE TERRERO</t>
  </si>
  <si>
    <t>PAGO NCF B1500000218 D/F 26/09/2024, POR SERV. DE 297 NOTARIZACIONES: TRANSF. DE INMUEBLES A TITULO DE DONACIÓN PROY. REMANENTES, MOD. AUTORIZ. TRABAJO DESL, MENSURA, REF. Y SUBD. AUT. TRABAJO Y CONST. CONDOMINIO Y DECL.CONST. COND. PARA LA UTECT.</t>
  </si>
  <si>
    <t>2270</t>
  </si>
  <si>
    <t>2.2.1.3.01 2.2.1.5.01</t>
  </si>
  <si>
    <t xml:space="preserve"> PAGO NCF'S E450000059301, E450000059327, E450000059346, E450000059388, E450000059433, E450000059434, E450000059441 Y E450000059446 D/F 27/10/2024, POR SERVICIOS TELEFONICOS Y DE INTERNET, CORRESP. AL MES DE OCTUBRE 2024.</t>
  </si>
  <si>
    <t>2271</t>
  </si>
  <si>
    <t xml:space="preserve"> PAGO NCF B1500000723 D/F 02/10/2024, POR SERVICIOS DE RASTREO SATELITAL (GPS) PARA FLOTILLA VEHICULAR DE LA UTECT, CORRESP. AL MES DE OCTUMBRE 2024, ORDEN DE COMPRA UTECT-2024-00035.</t>
  </si>
  <si>
    <t>2272</t>
  </si>
  <si>
    <t>PAGO NCF'S E450000007912 Y E450000008896 DF'S 24/09 Y 24/10/2024, POR SERVICIOS DE FLOTAS CORPORATIVA PARA USO DEL SISTEMA SATTE DE LA UTECT, CORRESPONDIENTE A LOS MESES SEPTIEMBRE Y OCTUBRE 2024.</t>
  </si>
  <si>
    <t>2273</t>
  </si>
  <si>
    <t>PAGO NCF'S B1500000332 Y B1500000333 DF'S 14/10 Y 21/10/2024, POR SERVICIOS DE FUMIGACIÓN, LIMPIEZA Y CÓNTROL DE PLAGAS, PARA  AREAS DE LA UTECT Y 3 DE SUS REGIONALES, ORDEN DE COMPRAS NO. UTECT-2024-00078.</t>
  </si>
  <si>
    <t>2274</t>
  </si>
  <si>
    <t>UTECT, PAGO NCF B1500004483 D/F 10/10/2024, POR ADQUISICIÓN DE ALIMENTOS Y BEBIDAS DE LOS COLABORADORES DE LA UTECT, ORDEN DE COMPRA NO. UTECT-2024-00082.</t>
  </si>
  <si>
    <t xml:space="preserve">2.23.1.01 2.2.4.4.01 2.2.7.2.06 2.2.8.2.01 2.2.8.5.02 2.2.8.7.06 2.2.8.8.01 2.3.1.1.01 2.3.1.3.03 2.3.2.1.01 2.3.3.2.01 2.3.5.5.01 2.3.6.3.04 2.3.7.2.99 2.3.9.1.01 2.3.9.2.01 2.3.9.5.01 2.3.9.6.01 </t>
  </si>
  <si>
    <t>2275</t>
  </si>
  <si>
    <t>2268</t>
  </si>
  <si>
    <t>2.1.1.2.11 2.1.5.1.01 2.1.5.2.01 2.1.5.3.01</t>
  </si>
  <si>
    <t>27/11/2024</t>
  </si>
  <si>
    <t>2307</t>
  </si>
  <si>
    <t xml:space="preserve"> PAGO NCF E450000002100 D/F 01/11/2024, POR SEGURO MÉDICO COMPLEMENTARIO PARA LOS COLABORADORES DE LA UTECT, PÓLIZA NO.30-95-343750, CORRESP. AL MES DE NOVIEMBRE 2024.</t>
  </si>
  <si>
    <t>2308</t>
  </si>
  <si>
    <t xml:space="preserve">2.1.1.1.01 2.1.5.1.01 2.1.5.2.01 2.1.5.3.01 </t>
  </si>
  <si>
    <t>2309</t>
  </si>
  <si>
    <t>28/11/2024</t>
  </si>
  <si>
    <t>2333</t>
  </si>
  <si>
    <t>2.6.1.4.01</t>
  </si>
  <si>
    <t xml:space="preserve"> PAGO NCF B1500000779 D/F 28/10/2024, POR ADQUISICIÓN DE SEIS (06) CAFETERAS ELÉCTRICAS, PARA SER UTILIZADAS EN LA DIFERENTES AREA DE LA UTECT, ORDEN DE COMPRA NO. UTECT-2024-00103.</t>
  </si>
  <si>
    <t>29/11/2024</t>
  </si>
  <si>
    <t>2354</t>
  </si>
  <si>
    <t>2.6.4.1.01</t>
  </si>
  <si>
    <t xml:space="preserve"> PAGO NCF E450000002924 D/F 17/10/2024, POR ADQUISICIÓN DE UN (01) MINIBUS SUNRAY HFC6601K1H 18 PASAJEROS JAC LJ166B3D2S2250877 COLOR BLANCO AÑO 2025 PARA SER UTILIZADA POR LA UTECT, CONTRATO CGR-NO. BS-0012134-2024 D/F 08/10/2024.</t>
  </si>
  <si>
    <t>PAGO NCF'S E450000000313, 324 Y 343 DF'S 08/10, 14/10 Y 18/10/2024, POR CONTRATACIÓN DE SERV. DE SALAS DE REUNIONES PARA BANQUETES DEL 3ER, 4TO Y 5TO ENTREN. FORM. DEL PEI 2025-2028 DE ÉTICA INST. REG. CONTRATO NO. BS-0011202-2024 D/F 18/09/2024.</t>
  </si>
  <si>
    <t xml:space="preserve">2.3.9.2.01    2.3.9.8.01 </t>
  </si>
  <si>
    <t xml:space="preserve"> INDENIZACION ECONOMICA EXEMPLEADA</t>
  </si>
  <si>
    <t xml:space="preserve"> VACACIONES NO DISFRUTADAS EXEMPLEADOS</t>
  </si>
  <si>
    <t>COMPENSACION POR SERVICIOS DE SEGUompensacion Por Servicios de Seguridad Adicional Octubre 2024</t>
  </si>
  <si>
    <t>PAGO DIFERENCIAL PERSONAL TEMPORAL  OCTUBRE 2024.</t>
  </si>
  <si>
    <t>PAGO DIFERENCIAL PERSONAL FIJO  OCTUBRE 2024.</t>
  </si>
  <si>
    <t>ROSLYN, SRL</t>
  </si>
  <si>
    <t>FlOW, SRL</t>
  </si>
  <si>
    <t>OFFITEK, SRL</t>
  </si>
  <si>
    <t xml:space="preserve"> COMPENSACION POR SERVICIOS DE SEGURIDAD NOVIEMBRE 2024</t>
  </si>
  <si>
    <t xml:space="preserve"> SUELDOS FIJOS DEL MES DE NOVIEMBRE 2024</t>
  </si>
  <si>
    <t xml:space="preserve"> SUELDOS TEMPORAL DEL MES DE NOVIEMBRE 2024</t>
  </si>
  <si>
    <t>AlTICE DOMINICANA, SA</t>
  </si>
  <si>
    <t>GTG INDUSTRIAL, SRL</t>
  </si>
  <si>
    <t>HUNTER DEL CARIBE DOMINICANAunter del Caribe Dominicana, SRL</t>
  </si>
  <si>
    <t xml:space="preserve"> NOMINA FIJA ADICIONAL NOVIEMBRE 2024</t>
  </si>
  <si>
    <t xml:space="preserve"> NOMINA TEMPORAL ADICIONAL NOVIEMBRE 2024</t>
  </si>
  <si>
    <t>ABASTECIMIENTOS COMERCIALES FJJ, SRL</t>
  </si>
  <si>
    <t>INVERSIONES AZUL DEL ESTE DOMINICANA, S.A</t>
  </si>
  <si>
    <t>VIAMAR, SA</t>
  </si>
  <si>
    <t>El MEZON SUIZO, SRL</t>
  </si>
  <si>
    <t>ROMIVA, SRL</t>
  </si>
  <si>
    <t>J.C.Q, INGENIERIA ASCENSORES, SRL</t>
  </si>
  <si>
    <t>BH MOBILIARIO, SRL</t>
  </si>
  <si>
    <t>DRONIX, SRL</t>
  </si>
  <si>
    <t>XENTRIC AUTO SERVICES, SRL</t>
  </si>
  <si>
    <t>TROVASA HAND WASD, SRL</t>
  </si>
  <si>
    <t>GRUPO EMPRESARIAL FERLAN, SRL</t>
  </si>
  <si>
    <t>BASSY COMERCIAL, SRL</t>
  </si>
  <si>
    <t>FABIOLA MARIA NERY CABRERA GONZALEZ</t>
  </si>
  <si>
    <t>EUSEBIO MARTE CESPEDES</t>
  </si>
  <si>
    <t>MARCE STRATEGIA, SRL</t>
  </si>
  <si>
    <t>YONA YONEL DIESEL, SRL</t>
  </si>
  <si>
    <t>A.Z. PRINT SHOP, SRL</t>
  </si>
  <si>
    <t>IMPORTADORA COAV, SRL</t>
  </si>
  <si>
    <t>UTECT, NOMINA INTERINATO NOVIEMBRE 2024</t>
  </si>
  <si>
    <t>2.3.3.1.01         2.3.9.2.01   2.3.9.6.01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</si>
</sst>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dd/mm/yyyy;@"/>
    <numFmt numFmtId="166" formatCode="#,##0.00;[Red]#,##0.00"/>
    <numFmt numFmtId="167" formatCode="0.00;[Red]0.00"/>
  </numFmts>
  <fonts count="28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name val="Tahoma"/>
      <family val="2"/>
      <charset val="1"/>
    </font>
    <font>
      <sz val="11"/>
      <color rgb="FF000000"/>
      <name val="Tahoma"/>
      <family val="2"/>
      <charset val="1"/>
    </font>
    <font>
      <sz val="11"/>
      <color rgb="FFFFFFFF"/>
      <name val="Tahoma"/>
      <family val="2"/>
      <charset val="1"/>
    </font>
    <font>
      <sz val="11"/>
      <color rgb="FF000000"/>
      <name val="Calibri"/>
      <family val="2"/>
      <charset val="1"/>
    </font>
    <font>
      <sz val="7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8"/>
      <name val="Calibri"/>
      <family val="2"/>
      <charset val="1"/>
    </font>
    <font>
      <sz val="9"/>
      <color theme="1"/>
      <name val="Calibri"/>
      <family val="2"/>
    </font>
    <font>
      <b/>
      <sz val="10"/>
      <color theme="0"/>
      <name val="Calibri"/>
      <family val="2"/>
    </font>
    <font>
      <b/>
      <u/>
      <sz val="11"/>
      <name val="Calibri"/>
      <family val="2"/>
    </font>
    <font>
      <sz val="9"/>
      <color theme="1"/>
      <name val="Tahoma"/>
      <family val="2"/>
      <charset val="1"/>
    </font>
    <font>
      <sz val="8"/>
      <name val="Calibri"/>
      <family val="2"/>
    </font>
    <font>
      <u/>
      <sz val="8"/>
      <name val="Calibri"/>
      <family val="2"/>
    </font>
    <font>
      <sz val="8"/>
      <name val="Tahoma"/>
      <family val="2"/>
      <charset val="1"/>
    </font>
    <font>
      <b/>
      <sz val="9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0DE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00808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5" fillId="0" borderId="0" applyBorder="0" applyProtection="0"/>
    <xf numFmtId="0" fontId="5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24" fillId="0" borderId="0" xfId="1" applyFont="1" applyBorder="1" applyAlignment="1" applyProtection="1">
      <alignment horizontal="right" vertical="center"/>
    </xf>
    <xf numFmtId="164" fontId="24" fillId="2" borderId="0" xfId="1" applyFont="1" applyFill="1" applyBorder="1" applyAlignment="1" applyProtection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164" fontId="24" fillId="0" borderId="0" xfId="1" applyFont="1" applyBorder="1" applyAlignment="1" applyProtection="1">
      <alignment horizontal="right" vertical="center" wrapText="1"/>
    </xf>
    <xf numFmtId="164" fontId="25" fillId="0" borderId="0" xfId="1" applyFont="1" applyBorder="1" applyAlignment="1" applyProtection="1">
      <alignment horizontal="right" vertical="center" wrapText="1"/>
    </xf>
    <xf numFmtId="164" fontId="26" fillId="0" borderId="0" xfId="1" applyFont="1" applyBorder="1" applyAlignment="1" applyProtection="1">
      <alignment horizontal="right" vertical="center" wrapText="1"/>
    </xf>
    <xf numFmtId="0" fontId="27" fillId="3" borderId="5" xfId="0" applyFont="1" applyFill="1" applyBorder="1" applyAlignment="1">
      <alignment horizontal="center" vertical="center" wrapText="1"/>
    </xf>
    <xf numFmtId="166" fontId="21" fillId="7" borderId="4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49" fontId="20" fillId="4" borderId="4" xfId="2" applyNumberFormat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right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165" fontId="20" fillId="5" borderId="4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left" vertical="center"/>
    </xf>
    <xf numFmtId="49" fontId="20" fillId="5" borderId="1" xfId="0" applyNumberFormat="1" applyFont="1" applyFill="1" applyBorder="1" applyAlignment="1">
      <alignment horizontal="left" vertical="center" wrapText="1"/>
    </xf>
    <xf numFmtId="166" fontId="20" fillId="5" borderId="1" xfId="0" applyNumberFormat="1" applyFont="1" applyFill="1" applyBorder="1" applyAlignment="1">
      <alignment horizontal="right" vertical="center"/>
    </xf>
    <xf numFmtId="0" fontId="20" fillId="6" borderId="4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166" fontId="20" fillId="5" borderId="4" xfId="1" applyNumberFormat="1" applyFont="1" applyFill="1" applyBorder="1" applyAlignment="1" applyProtection="1">
      <alignment horizontal="right" vertical="center" wrapText="1"/>
    </xf>
    <xf numFmtId="166" fontId="20" fillId="5" borderId="10" xfId="1" applyNumberFormat="1" applyFont="1" applyFill="1" applyBorder="1" applyAlignment="1" applyProtection="1">
      <alignment horizontal="righ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/>
    </xf>
    <xf numFmtId="166" fontId="20" fillId="5" borderId="5" xfId="1" applyNumberFormat="1" applyFont="1" applyFill="1" applyBorder="1" applyAlignment="1" applyProtection="1">
      <alignment horizontal="right" vertical="center" wrapText="1"/>
    </xf>
    <xf numFmtId="0" fontId="20" fillId="6" borderId="1" xfId="0" applyFont="1" applyFill="1" applyBorder="1" applyAlignment="1">
      <alignment horizontal="left" vertical="center"/>
    </xf>
    <xf numFmtId="166" fontId="20" fillId="5" borderId="1" xfId="1" applyNumberFormat="1" applyFont="1" applyFill="1" applyBorder="1" applyAlignment="1" applyProtection="1">
      <alignment horizontal="righ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8" borderId="0" xfId="0" applyFont="1" applyFill="1" applyBorder="1" applyAlignment="1">
      <alignment horizontal="center" vertical="center" wrapText="1"/>
    </xf>
    <xf numFmtId="166" fontId="21" fillId="5" borderId="0" xfId="0" applyNumberFormat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2039100</xdr:colOff>
      <xdr:row>1</xdr:row>
      <xdr:rowOff>40821</xdr:rowOff>
    </xdr:from>
    <xdr:to>
      <xdr:col>5</xdr:col>
      <xdr:colOff>195943</xdr:colOff>
      <xdr:row>4</xdr:row>
      <xdr:rowOff>88446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23939" y="231321"/>
          <a:ext cx="1082379" cy="6191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131291</xdr:colOff>
      <xdr:row>0</xdr:row>
      <xdr:rowOff>160589</xdr:rowOff>
    </xdr:from>
    <xdr:to>
      <xdr:col>2</xdr:col>
      <xdr:colOff>387803</xdr:colOff>
      <xdr:row>4</xdr:row>
      <xdr:rowOff>88447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1BF242-6CD9-418E-9215-8226703A5CFD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291" y="160589"/>
          <a:ext cx="1610423" cy="68985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E47C-E5D9-471B-BE20-31B535A11519}">
  <sheetPr>
    <tabColor rgb="FFFFC000"/>
  </sheetPr>
  <dimension ref="A7:AMI94"/>
  <sheetViews>
    <sheetView showGridLines="0" tabSelected="1" topLeftCell="A80" zoomScale="140" zoomScaleNormal="140" workbookViewId="0">
      <selection activeCell="E101" sqref="E100:E101"/>
    </sheetView>
  </sheetViews>
  <sheetFormatPr defaultColWidth="9.140625" defaultRowHeight="15" x14ac:dyDescent="0.25"/>
  <cols>
    <col min="1" max="1" width="11" style="1" customWidth="1"/>
    <col min="2" max="2" width="9.28515625" style="2" customWidth="1"/>
    <col min="3" max="3" width="28" style="3" customWidth="1"/>
    <col min="4" max="4" width="10" style="29" customWidth="1"/>
    <col min="5" max="5" width="43.85546875" style="3" customWidth="1"/>
    <col min="6" max="6" width="20.28515625" style="37" customWidth="1"/>
    <col min="7" max="7" width="13.85546875" style="4" bestFit="1" customWidth="1"/>
    <col min="8" max="8" width="18.140625" style="4" customWidth="1"/>
    <col min="9" max="9" width="12" style="4" customWidth="1"/>
    <col min="10" max="10" width="15.85546875" style="4" customWidth="1"/>
    <col min="11" max="11" width="15" style="4" customWidth="1"/>
    <col min="12" max="12" width="16" style="4" customWidth="1"/>
    <col min="13" max="157" width="8.85546875" style="4" customWidth="1"/>
    <col min="158" max="158" width="13.28515625" style="4" customWidth="1"/>
    <col min="159" max="159" width="23.42578125" style="4" customWidth="1"/>
    <col min="160" max="160" width="84.28515625" style="4" customWidth="1"/>
    <col min="161" max="161" width="12.42578125" style="4" customWidth="1"/>
    <col min="162" max="162" width="15.5703125" style="4" customWidth="1"/>
    <col min="163" max="163" width="23.42578125" style="4" customWidth="1"/>
    <col min="164" max="164" width="13.7109375" style="4" customWidth="1"/>
    <col min="165" max="173" width="23.42578125" style="4" customWidth="1"/>
    <col min="174" max="413" width="8.85546875" style="4" customWidth="1"/>
    <col min="414" max="414" width="13.28515625" style="4" customWidth="1"/>
    <col min="415" max="415" width="23.42578125" style="4" customWidth="1"/>
    <col min="416" max="416" width="84.28515625" style="4" customWidth="1"/>
    <col min="417" max="417" width="12.42578125" style="4" customWidth="1"/>
    <col min="418" max="418" width="15.5703125" style="4" customWidth="1"/>
    <col min="419" max="419" width="23.42578125" style="4" customWidth="1"/>
    <col min="420" max="420" width="13.7109375" style="4" customWidth="1"/>
    <col min="421" max="429" width="23.42578125" style="4" customWidth="1"/>
    <col min="430" max="669" width="8.85546875" style="4" customWidth="1"/>
    <col min="670" max="670" width="13.28515625" style="4" customWidth="1"/>
    <col min="671" max="671" width="23.42578125" style="4" customWidth="1"/>
    <col min="672" max="672" width="84.28515625" style="4" customWidth="1"/>
    <col min="673" max="673" width="12.42578125" style="4" customWidth="1"/>
    <col min="674" max="674" width="15.5703125" style="4" customWidth="1"/>
    <col min="675" max="675" width="23.42578125" style="4" customWidth="1"/>
    <col min="676" max="676" width="13.7109375" style="4" customWidth="1"/>
    <col min="677" max="685" width="23.42578125" style="4" customWidth="1"/>
    <col min="686" max="925" width="8.85546875" style="4" customWidth="1"/>
    <col min="926" max="926" width="13.28515625" style="4" customWidth="1"/>
    <col min="927" max="927" width="23.42578125" style="4" customWidth="1"/>
    <col min="928" max="928" width="84.28515625" style="4" customWidth="1"/>
    <col min="929" max="929" width="12.42578125" style="4" customWidth="1"/>
    <col min="930" max="930" width="15.5703125" style="4" customWidth="1"/>
    <col min="931" max="931" width="23.42578125" style="4" customWidth="1"/>
    <col min="932" max="932" width="13.7109375" style="4" customWidth="1"/>
    <col min="933" max="941" width="23.42578125" style="4" customWidth="1"/>
    <col min="942" max="1023" width="8.85546875" style="4" customWidth="1"/>
  </cols>
  <sheetData>
    <row r="7" spans="1:6" ht="14.45" customHeight="1" x14ac:dyDescent="0.25">
      <c r="A7" s="44" t="s">
        <v>0</v>
      </c>
      <c r="B7" s="44"/>
      <c r="C7" s="44"/>
      <c r="D7" s="44"/>
      <c r="E7" s="44"/>
      <c r="F7" s="44"/>
    </row>
    <row r="8" spans="1:6" ht="15.6" customHeight="1" x14ac:dyDescent="0.25">
      <c r="A8" s="45" t="s">
        <v>1</v>
      </c>
      <c r="B8" s="45"/>
      <c r="C8" s="45"/>
      <c r="D8" s="45"/>
      <c r="E8" s="45"/>
      <c r="F8" s="45"/>
    </row>
    <row r="9" spans="1:6" ht="15.6" customHeight="1" x14ac:dyDescent="0.25">
      <c r="A9" s="45" t="s">
        <v>2</v>
      </c>
      <c r="B9" s="45"/>
      <c r="C9" s="45"/>
      <c r="D9" s="45"/>
      <c r="E9" s="45"/>
      <c r="F9" s="45"/>
    </row>
    <row r="10" spans="1:6" ht="6" customHeight="1" x14ac:dyDescent="0.25">
      <c r="A10" s="8"/>
      <c r="B10" s="9"/>
      <c r="C10" s="10"/>
      <c r="D10" s="25"/>
      <c r="E10" s="10"/>
      <c r="F10" s="32"/>
    </row>
    <row r="11" spans="1:6" ht="15" customHeight="1" x14ac:dyDescent="0.25">
      <c r="A11" s="45" t="s">
        <v>3</v>
      </c>
      <c r="B11" s="45"/>
      <c r="C11" s="45"/>
      <c r="D11" s="45"/>
      <c r="E11" s="45"/>
      <c r="F11" s="45"/>
    </row>
    <row r="12" spans="1:6" x14ac:dyDescent="0.25">
      <c r="A12" s="45" t="s">
        <v>63</v>
      </c>
      <c r="B12" s="45"/>
      <c r="C12" s="45"/>
      <c r="D12" s="45"/>
      <c r="E12" s="45"/>
      <c r="F12" s="45"/>
    </row>
    <row r="13" spans="1:6" ht="15" customHeight="1" x14ac:dyDescent="0.25">
      <c r="A13" s="45" t="s">
        <v>4</v>
      </c>
      <c r="B13" s="45"/>
      <c r="C13" s="45"/>
      <c r="D13" s="45"/>
      <c r="E13" s="45"/>
      <c r="F13" s="45"/>
    </row>
    <row r="14" spans="1:6" ht="15" customHeight="1" x14ac:dyDescent="0.25">
      <c r="A14" s="45" t="s">
        <v>5</v>
      </c>
      <c r="B14" s="45"/>
      <c r="C14" s="45"/>
      <c r="D14" s="45"/>
      <c r="E14" s="45"/>
      <c r="F14" s="45"/>
    </row>
    <row r="15" spans="1:6" ht="18.75" customHeight="1" x14ac:dyDescent="0.25">
      <c r="A15" s="45"/>
      <c r="B15" s="45"/>
      <c r="C15" s="45"/>
      <c r="D15" s="45"/>
      <c r="E15" s="45"/>
      <c r="F15" s="45"/>
    </row>
    <row r="16" spans="1:6" s="5" customFormat="1" ht="23.25" customHeight="1" x14ac:dyDescent="0.25">
      <c r="A16" s="23" t="s">
        <v>6</v>
      </c>
      <c r="B16" s="23" t="s">
        <v>7</v>
      </c>
      <c r="C16" s="23" t="s">
        <v>8</v>
      </c>
      <c r="D16" s="38" t="s">
        <v>9</v>
      </c>
      <c r="E16" s="23" t="s">
        <v>10</v>
      </c>
      <c r="F16" s="40" t="s">
        <v>11</v>
      </c>
    </row>
    <row r="17" spans="1:6" s="22" customFormat="1" ht="60.75" customHeight="1" x14ac:dyDescent="0.25">
      <c r="A17" s="58">
        <v>45601</v>
      </c>
      <c r="B17" s="59" t="s">
        <v>69</v>
      </c>
      <c r="C17" s="60" t="s">
        <v>219</v>
      </c>
      <c r="D17" s="57" t="s">
        <v>14</v>
      </c>
      <c r="E17" s="61" t="s">
        <v>76</v>
      </c>
      <c r="F17" s="62">
        <v>145140</v>
      </c>
    </row>
    <row r="18" spans="1:6" s="22" customFormat="1" ht="50.25" customHeight="1" x14ac:dyDescent="0.25">
      <c r="A18" s="58">
        <v>45601</v>
      </c>
      <c r="B18" s="53" t="s">
        <v>70</v>
      </c>
      <c r="C18" s="63" t="s">
        <v>220</v>
      </c>
      <c r="D18" s="52" t="s">
        <v>235</v>
      </c>
      <c r="E18" s="64" t="s">
        <v>71</v>
      </c>
      <c r="F18" s="65">
        <v>292120.8</v>
      </c>
    </row>
    <row r="19" spans="1:6" s="22" customFormat="1" ht="49.5" customHeight="1" x14ac:dyDescent="0.25">
      <c r="A19" s="58" t="s">
        <v>67</v>
      </c>
      <c r="B19" s="53" t="s">
        <v>66</v>
      </c>
      <c r="C19" s="63" t="s">
        <v>221</v>
      </c>
      <c r="D19" s="52" t="s">
        <v>30</v>
      </c>
      <c r="E19" s="64" t="s">
        <v>68</v>
      </c>
      <c r="F19" s="65">
        <v>7139</v>
      </c>
    </row>
    <row r="20" spans="1:6" s="22" customFormat="1" ht="72" customHeight="1" x14ac:dyDescent="0.25">
      <c r="A20" s="58" t="s">
        <v>64</v>
      </c>
      <c r="B20" s="53">
        <v>2094</v>
      </c>
      <c r="C20" s="60" t="s">
        <v>28</v>
      </c>
      <c r="D20" s="57" t="s">
        <v>35</v>
      </c>
      <c r="E20" s="61" t="s">
        <v>72</v>
      </c>
      <c r="F20" s="65">
        <v>203200</v>
      </c>
    </row>
    <row r="21" spans="1:6" s="22" customFormat="1" ht="59.25" customHeight="1" x14ac:dyDescent="0.25">
      <c r="A21" s="58" t="s">
        <v>64</v>
      </c>
      <c r="B21" s="53" t="s">
        <v>65</v>
      </c>
      <c r="C21" s="63" t="s">
        <v>222</v>
      </c>
      <c r="D21" s="57" t="s">
        <v>32</v>
      </c>
      <c r="E21" s="64" t="s">
        <v>48</v>
      </c>
      <c r="F21" s="62">
        <v>2020341.21</v>
      </c>
    </row>
    <row r="22" spans="1:6" s="22" customFormat="1" ht="56.25" customHeight="1" x14ac:dyDescent="0.25">
      <c r="A22" s="58" t="s">
        <v>73</v>
      </c>
      <c r="B22" s="59" t="s">
        <v>74</v>
      </c>
      <c r="C22" s="60" t="s">
        <v>75</v>
      </c>
      <c r="D22" s="57" t="s">
        <v>199</v>
      </c>
      <c r="E22" s="61" t="s">
        <v>55</v>
      </c>
      <c r="F22" s="65">
        <v>328154.99</v>
      </c>
    </row>
    <row r="23" spans="1:6" s="22" customFormat="1" ht="54" customHeight="1" x14ac:dyDescent="0.25">
      <c r="A23" s="58" t="s">
        <v>73</v>
      </c>
      <c r="B23" s="59" t="s">
        <v>77</v>
      </c>
      <c r="C23" s="60" t="s">
        <v>12</v>
      </c>
      <c r="D23" s="57" t="s">
        <v>13</v>
      </c>
      <c r="E23" s="61" t="s">
        <v>78</v>
      </c>
      <c r="F23" s="62">
        <v>78210.78</v>
      </c>
    </row>
    <row r="24" spans="1:6" s="22" customFormat="1" ht="62.25" customHeight="1" x14ac:dyDescent="0.25">
      <c r="A24" s="58" t="s">
        <v>73</v>
      </c>
      <c r="B24" s="59" t="s">
        <v>79</v>
      </c>
      <c r="C24" s="60" t="s">
        <v>223</v>
      </c>
      <c r="D24" s="57" t="s">
        <v>52</v>
      </c>
      <c r="E24" s="61" t="s">
        <v>53</v>
      </c>
      <c r="F24" s="62">
        <v>90000</v>
      </c>
    </row>
    <row r="25" spans="1:6" s="22" customFormat="1" ht="62.25" customHeight="1" x14ac:dyDescent="0.25">
      <c r="A25" s="58" t="s">
        <v>73</v>
      </c>
      <c r="B25" s="59" t="s">
        <v>80</v>
      </c>
      <c r="C25" s="60" t="s">
        <v>224</v>
      </c>
      <c r="D25" s="57" t="s">
        <v>30</v>
      </c>
      <c r="E25" s="61" t="s">
        <v>49</v>
      </c>
      <c r="F25" s="62">
        <v>360369.12</v>
      </c>
    </row>
    <row r="26" spans="1:6" s="22" customFormat="1" ht="46.5" customHeight="1" x14ac:dyDescent="0.25">
      <c r="A26" s="58" t="s">
        <v>81</v>
      </c>
      <c r="B26" s="59" t="s">
        <v>82</v>
      </c>
      <c r="C26" s="60" t="s">
        <v>56</v>
      </c>
      <c r="D26" s="57" t="s">
        <v>50</v>
      </c>
      <c r="E26" s="61" t="s">
        <v>83</v>
      </c>
      <c r="F26" s="62">
        <v>8939.68</v>
      </c>
    </row>
    <row r="27" spans="1:6" s="22" customFormat="1" ht="55.5" customHeight="1" x14ac:dyDescent="0.25">
      <c r="A27" s="58" t="s">
        <v>81</v>
      </c>
      <c r="B27" s="59" t="s">
        <v>84</v>
      </c>
      <c r="C27" s="60" t="s">
        <v>22</v>
      </c>
      <c r="D27" s="57" t="s">
        <v>23</v>
      </c>
      <c r="E27" s="61" t="s">
        <v>85</v>
      </c>
      <c r="F27" s="62">
        <v>115258.86</v>
      </c>
    </row>
    <row r="28" spans="1:6" s="22" customFormat="1" ht="36" customHeight="1" x14ac:dyDescent="0.25">
      <c r="A28" s="58" t="s">
        <v>81</v>
      </c>
      <c r="B28" s="59" t="s">
        <v>86</v>
      </c>
      <c r="C28" s="60" t="s">
        <v>225</v>
      </c>
      <c r="D28" s="57" t="s">
        <v>58</v>
      </c>
      <c r="E28" s="61" t="s">
        <v>87</v>
      </c>
      <c r="F28" s="62">
        <v>31399.86</v>
      </c>
    </row>
    <row r="29" spans="1:6" s="22" customFormat="1" ht="52.5" customHeight="1" x14ac:dyDescent="0.25">
      <c r="A29" s="58" t="s">
        <v>81</v>
      </c>
      <c r="B29" s="59" t="s">
        <v>88</v>
      </c>
      <c r="C29" s="60" t="s">
        <v>226</v>
      </c>
      <c r="D29" s="57" t="s">
        <v>33</v>
      </c>
      <c r="E29" s="61" t="s">
        <v>62</v>
      </c>
      <c r="F29" s="62">
        <v>122656.28</v>
      </c>
    </row>
    <row r="30" spans="1:6" s="22" customFormat="1" ht="45" customHeight="1" x14ac:dyDescent="0.25">
      <c r="A30" s="58" t="s">
        <v>89</v>
      </c>
      <c r="B30" s="59" t="s">
        <v>90</v>
      </c>
      <c r="C30" s="60" t="s">
        <v>57</v>
      </c>
      <c r="D30" s="57" t="s">
        <v>19</v>
      </c>
      <c r="E30" s="61" t="s">
        <v>91</v>
      </c>
      <c r="F30" s="62">
        <v>215940</v>
      </c>
    </row>
    <row r="31" spans="1:6" s="22" customFormat="1" ht="53.25" customHeight="1" x14ac:dyDescent="0.25">
      <c r="A31" s="58" t="s">
        <v>89</v>
      </c>
      <c r="B31" s="59" t="s">
        <v>92</v>
      </c>
      <c r="C31" s="60" t="s">
        <v>227</v>
      </c>
      <c r="D31" s="57" t="s">
        <v>93</v>
      </c>
      <c r="E31" s="61" t="s">
        <v>94</v>
      </c>
      <c r="F31" s="65">
        <v>180472.1</v>
      </c>
    </row>
    <row r="32" spans="1:6" s="22" customFormat="1" ht="61.5" customHeight="1" x14ac:dyDescent="0.25">
      <c r="A32" s="58" t="s">
        <v>89</v>
      </c>
      <c r="B32" s="59" t="s">
        <v>95</v>
      </c>
      <c r="C32" s="60" t="s">
        <v>59</v>
      </c>
      <c r="D32" s="57" t="s">
        <v>19</v>
      </c>
      <c r="E32" s="61" t="s">
        <v>60</v>
      </c>
      <c r="F32" s="62">
        <v>354000</v>
      </c>
    </row>
    <row r="33" spans="1:6" s="22" customFormat="1" ht="62.25" customHeight="1" x14ac:dyDescent="0.25">
      <c r="A33" s="58" t="s">
        <v>96</v>
      </c>
      <c r="B33" s="59" t="s">
        <v>97</v>
      </c>
      <c r="C33" s="60" t="s">
        <v>217</v>
      </c>
      <c r="D33" s="57" t="s">
        <v>24</v>
      </c>
      <c r="E33" s="61" t="s">
        <v>98</v>
      </c>
      <c r="F33" s="62">
        <v>378111.48</v>
      </c>
    </row>
    <row r="34" spans="1:6" s="22" customFormat="1" ht="59.25" customHeight="1" x14ac:dyDescent="0.25">
      <c r="A34" s="58" t="s">
        <v>96</v>
      </c>
      <c r="B34" s="59" t="s">
        <v>99</v>
      </c>
      <c r="C34" s="61" t="s">
        <v>15</v>
      </c>
      <c r="D34" s="57" t="s">
        <v>16</v>
      </c>
      <c r="E34" s="61" t="s">
        <v>61</v>
      </c>
      <c r="F34" s="62">
        <v>565400</v>
      </c>
    </row>
    <row r="35" spans="1:6" s="22" customFormat="1" ht="53.25" customHeight="1" x14ac:dyDescent="0.25">
      <c r="A35" s="58" t="s">
        <v>96</v>
      </c>
      <c r="B35" s="59" t="s">
        <v>100</v>
      </c>
      <c r="C35" s="60" t="s">
        <v>101</v>
      </c>
      <c r="D35" s="57" t="s">
        <v>51</v>
      </c>
      <c r="E35" s="61" t="s">
        <v>102</v>
      </c>
      <c r="F35" s="62">
        <v>5300000</v>
      </c>
    </row>
    <row r="36" spans="1:6" s="22" customFormat="1" ht="44.25" customHeight="1" x14ac:dyDescent="0.25">
      <c r="A36" s="58" t="s">
        <v>96</v>
      </c>
      <c r="B36" s="59" t="s">
        <v>103</v>
      </c>
      <c r="C36" s="63" t="s">
        <v>211</v>
      </c>
      <c r="D36" s="57" t="s">
        <v>21</v>
      </c>
      <c r="E36" s="61" t="s">
        <v>104</v>
      </c>
      <c r="F36" s="62">
        <v>89378.49</v>
      </c>
    </row>
    <row r="37" spans="1:6" s="22" customFormat="1" ht="33.75" customHeight="1" x14ac:dyDescent="0.25">
      <c r="A37" s="58" t="s">
        <v>96</v>
      </c>
      <c r="B37" s="59" t="s">
        <v>105</v>
      </c>
      <c r="C37" s="61" t="s">
        <v>17</v>
      </c>
      <c r="D37" s="57" t="s">
        <v>46</v>
      </c>
      <c r="E37" s="60" t="s">
        <v>200</v>
      </c>
      <c r="F37" s="62">
        <v>108000</v>
      </c>
    </row>
    <row r="38" spans="1:6" s="22" customFormat="1" ht="33" customHeight="1" x14ac:dyDescent="0.25">
      <c r="A38" s="58" t="s">
        <v>96</v>
      </c>
      <c r="B38" s="59" t="s">
        <v>106</v>
      </c>
      <c r="C38" s="61" t="s">
        <v>17</v>
      </c>
      <c r="D38" s="57" t="s">
        <v>47</v>
      </c>
      <c r="E38" s="60" t="s">
        <v>201</v>
      </c>
      <c r="F38" s="62">
        <v>307337.34000000003</v>
      </c>
    </row>
    <row r="39" spans="1:6" s="22" customFormat="1" ht="31.5" customHeight="1" x14ac:dyDescent="0.25">
      <c r="A39" s="58" t="s">
        <v>96</v>
      </c>
      <c r="B39" s="59" t="s">
        <v>107</v>
      </c>
      <c r="C39" s="61" t="s">
        <v>17</v>
      </c>
      <c r="D39" s="57" t="s">
        <v>18</v>
      </c>
      <c r="E39" s="60" t="s">
        <v>202</v>
      </c>
      <c r="F39" s="62">
        <v>72000</v>
      </c>
    </row>
    <row r="40" spans="1:6" s="22" customFormat="1" ht="38.25" customHeight="1" x14ac:dyDescent="0.25">
      <c r="A40" s="58" t="s">
        <v>108</v>
      </c>
      <c r="B40" s="59" t="s">
        <v>109</v>
      </c>
      <c r="C40" s="60" t="s">
        <v>205</v>
      </c>
      <c r="D40" s="57" t="s">
        <v>54</v>
      </c>
      <c r="E40" s="60" t="s">
        <v>110</v>
      </c>
      <c r="F40" s="62">
        <v>1867.47</v>
      </c>
    </row>
    <row r="41" spans="1:6" s="22" customFormat="1" ht="57.75" customHeight="1" x14ac:dyDescent="0.25">
      <c r="A41" s="58" t="s">
        <v>111</v>
      </c>
      <c r="B41" s="59" t="s">
        <v>112</v>
      </c>
      <c r="C41" s="61" t="s">
        <v>17</v>
      </c>
      <c r="D41" s="57" t="s">
        <v>113</v>
      </c>
      <c r="E41" s="60" t="s">
        <v>203</v>
      </c>
      <c r="F41" s="66">
        <v>79933.02</v>
      </c>
    </row>
    <row r="42" spans="1:6" s="22" customFormat="1" ht="54.75" customHeight="1" x14ac:dyDescent="0.25">
      <c r="A42" s="58" t="s">
        <v>111</v>
      </c>
      <c r="B42" s="59" t="s">
        <v>114</v>
      </c>
      <c r="C42" s="61" t="s">
        <v>17</v>
      </c>
      <c r="D42" s="57" t="s">
        <v>115</v>
      </c>
      <c r="E42" s="60" t="s">
        <v>204</v>
      </c>
      <c r="F42" s="66">
        <v>175355.96</v>
      </c>
    </row>
    <row r="43" spans="1:6" s="22" customFormat="1" ht="64.5" customHeight="1" x14ac:dyDescent="0.25">
      <c r="A43" s="58" t="s">
        <v>116</v>
      </c>
      <c r="B43" s="53">
        <v>2191</v>
      </c>
      <c r="C43" s="67" t="s">
        <v>206</v>
      </c>
      <c r="D43" s="57" t="s">
        <v>117</v>
      </c>
      <c r="E43" s="61" t="s">
        <v>118</v>
      </c>
      <c r="F43" s="66">
        <v>499776.7</v>
      </c>
    </row>
    <row r="44" spans="1:6" s="22" customFormat="1" ht="62.25" customHeight="1" x14ac:dyDescent="0.25">
      <c r="A44" s="58" t="s">
        <v>119</v>
      </c>
      <c r="B44" s="53" t="s">
        <v>120</v>
      </c>
      <c r="C44" s="68" t="s">
        <v>207</v>
      </c>
      <c r="D44" s="57" t="s">
        <v>121</v>
      </c>
      <c r="E44" s="61" t="s">
        <v>122</v>
      </c>
      <c r="F44" s="69">
        <v>674543.65</v>
      </c>
    </row>
    <row r="45" spans="1:6" s="22" customFormat="1" ht="75" customHeight="1" x14ac:dyDescent="0.25">
      <c r="A45" s="58" t="s">
        <v>119</v>
      </c>
      <c r="B45" s="54">
        <v>2193</v>
      </c>
      <c r="C45" s="70" t="s">
        <v>123</v>
      </c>
      <c r="D45" s="57" t="s">
        <v>50</v>
      </c>
      <c r="E45" s="61" t="s">
        <v>124</v>
      </c>
      <c r="F45" s="71">
        <v>449119.8</v>
      </c>
    </row>
    <row r="46" spans="1:6" s="22" customFormat="1" ht="59.25" customHeight="1" x14ac:dyDescent="0.25">
      <c r="A46" s="58" t="s">
        <v>125</v>
      </c>
      <c r="B46" s="54">
        <v>2194</v>
      </c>
      <c r="C46" s="70" t="s">
        <v>126</v>
      </c>
      <c r="D46" s="57" t="s">
        <v>19</v>
      </c>
      <c r="E46" s="61" t="s">
        <v>122</v>
      </c>
      <c r="F46" s="71">
        <v>304440</v>
      </c>
    </row>
    <row r="47" spans="1:6" s="22" customFormat="1" ht="61.5" customHeight="1" x14ac:dyDescent="0.25">
      <c r="A47" s="58" t="s">
        <v>128</v>
      </c>
      <c r="B47" s="54">
        <v>2195</v>
      </c>
      <c r="C47" s="70" t="s">
        <v>229</v>
      </c>
      <c r="D47" s="57" t="s">
        <v>19</v>
      </c>
      <c r="E47" s="61" t="s">
        <v>127</v>
      </c>
      <c r="F47" s="71">
        <v>253700</v>
      </c>
    </row>
    <row r="48" spans="1:6" s="22" customFormat="1" ht="62.25" customHeight="1" x14ac:dyDescent="0.25">
      <c r="A48" s="58" t="s">
        <v>119</v>
      </c>
      <c r="B48" s="54" t="s">
        <v>129</v>
      </c>
      <c r="C48" s="70" t="s">
        <v>230</v>
      </c>
      <c r="D48" s="57" t="s">
        <v>130</v>
      </c>
      <c r="E48" s="61" t="s">
        <v>131</v>
      </c>
      <c r="F48" s="71">
        <v>618320</v>
      </c>
    </row>
    <row r="49" spans="1:6" s="22" customFormat="1" ht="61.5" customHeight="1" x14ac:dyDescent="0.25">
      <c r="A49" s="58" t="s">
        <v>132</v>
      </c>
      <c r="B49" s="54" t="s">
        <v>139</v>
      </c>
      <c r="C49" s="70" t="s">
        <v>231</v>
      </c>
      <c r="D49" s="57" t="s">
        <v>51</v>
      </c>
      <c r="E49" s="61" t="s">
        <v>138</v>
      </c>
      <c r="F49" s="71">
        <v>82000</v>
      </c>
    </row>
    <row r="50" spans="1:6" s="22" customFormat="1" ht="45" customHeight="1" x14ac:dyDescent="0.25">
      <c r="A50" s="58" t="s">
        <v>132</v>
      </c>
      <c r="B50" s="54" t="s">
        <v>133</v>
      </c>
      <c r="C50" s="70" t="s">
        <v>211</v>
      </c>
      <c r="D50" s="57" t="s">
        <v>36</v>
      </c>
      <c r="E50" s="61" t="s">
        <v>134</v>
      </c>
      <c r="F50" s="71">
        <v>55171.98</v>
      </c>
    </row>
    <row r="51" spans="1:6" s="22" customFormat="1" ht="52.5" customHeight="1" x14ac:dyDescent="0.25">
      <c r="A51" s="58" t="s">
        <v>132</v>
      </c>
      <c r="B51" s="54" t="s">
        <v>137</v>
      </c>
      <c r="C51" s="72" t="s">
        <v>135</v>
      </c>
      <c r="D51" s="57" t="s">
        <v>35</v>
      </c>
      <c r="E51" s="61" t="s">
        <v>136</v>
      </c>
      <c r="F51" s="71">
        <v>198640.4</v>
      </c>
    </row>
    <row r="52" spans="1:6" s="22" customFormat="1" ht="64.5" customHeight="1" x14ac:dyDescent="0.25">
      <c r="A52" s="58" t="s">
        <v>142</v>
      </c>
      <c r="B52" s="54" t="s">
        <v>147</v>
      </c>
      <c r="C52" s="70" t="s">
        <v>232</v>
      </c>
      <c r="D52" s="57" t="s">
        <v>31</v>
      </c>
      <c r="E52" s="61" t="s">
        <v>148</v>
      </c>
      <c r="F52" s="71">
        <v>10939.78</v>
      </c>
    </row>
    <row r="53" spans="1:6" s="22" customFormat="1" ht="57.75" customHeight="1" x14ac:dyDescent="0.25">
      <c r="A53" s="58" t="s">
        <v>142</v>
      </c>
      <c r="B53" s="54">
        <v>2226</v>
      </c>
      <c r="C53" s="70" t="s">
        <v>233</v>
      </c>
      <c r="D53" s="57" t="s">
        <v>151</v>
      </c>
      <c r="E53" s="61" t="s">
        <v>149</v>
      </c>
      <c r="F53" s="71">
        <v>15303.6</v>
      </c>
    </row>
    <row r="54" spans="1:6" s="22" customFormat="1" ht="45" customHeight="1" x14ac:dyDescent="0.25">
      <c r="A54" s="58" t="s">
        <v>142</v>
      </c>
      <c r="B54" s="54" t="s">
        <v>150</v>
      </c>
      <c r="C54" s="70" t="s">
        <v>153</v>
      </c>
      <c r="D54" s="57" t="s">
        <v>19</v>
      </c>
      <c r="E54" s="61" t="s">
        <v>152</v>
      </c>
      <c r="F54" s="71">
        <v>311520</v>
      </c>
    </row>
    <row r="55" spans="1:6" s="22" customFormat="1" ht="68.25" customHeight="1" x14ac:dyDescent="0.25">
      <c r="A55" s="58" t="s">
        <v>142</v>
      </c>
      <c r="B55" s="54" t="s">
        <v>144</v>
      </c>
      <c r="C55" s="70" t="s">
        <v>146</v>
      </c>
      <c r="D55" s="57" t="s">
        <v>19</v>
      </c>
      <c r="E55" s="61" t="s">
        <v>145</v>
      </c>
      <c r="F55" s="71">
        <v>304440</v>
      </c>
    </row>
    <row r="56" spans="1:6" s="22" customFormat="1" ht="64.5" customHeight="1" x14ac:dyDescent="0.25">
      <c r="A56" s="58">
        <v>45616</v>
      </c>
      <c r="B56" s="54" t="s">
        <v>143</v>
      </c>
      <c r="C56" s="70" t="s">
        <v>140</v>
      </c>
      <c r="D56" s="57" t="s">
        <v>19</v>
      </c>
      <c r="E56" s="61" t="s">
        <v>141</v>
      </c>
      <c r="F56" s="71">
        <v>259600</v>
      </c>
    </row>
    <row r="57" spans="1:6" s="22" customFormat="1" ht="32.25" customHeight="1" x14ac:dyDescent="0.25">
      <c r="A57" s="58" t="s">
        <v>154</v>
      </c>
      <c r="B57" s="54">
        <v>2234</v>
      </c>
      <c r="C57" s="61" t="s">
        <v>17</v>
      </c>
      <c r="D57" s="57" t="s">
        <v>18</v>
      </c>
      <c r="E57" s="61" t="s">
        <v>208</v>
      </c>
      <c r="F57" s="71">
        <v>598666.67000000004</v>
      </c>
    </row>
    <row r="58" spans="1:6" s="22" customFormat="1" ht="57" customHeight="1" x14ac:dyDescent="0.25">
      <c r="A58" s="58">
        <v>45617</v>
      </c>
      <c r="B58" s="54" t="s">
        <v>155</v>
      </c>
      <c r="C58" s="61" t="s">
        <v>17</v>
      </c>
      <c r="D58" s="57" t="s">
        <v>156</v>
      </c>
      <c r="E58" s="61" t="s">
        <v>209</v>
      </c>
      <c r="F58" s="71">
        <v>9511901.9600000009</v>
      </c>
    </row>
    <row r="59" spans="1:6" s="22" customFormat="1" ht="53.25" customHeight="1" x14ac:dyDescent="0.25">
      <c r="A59" s="58" t="s">
        <v>154</v>
      </c>
      <c r="B59" s="54" t="s">
        <v>157</v>
      </c>
      <c r="C59" s="61" t="s">
        <v>17</v>
      </c>
      <c r="D59" s="57" t="s">
        <v>113</v>
      </c>
      <c r="E59" s="61" t="s">
        <v>210</v>
      </c>
      <c r="F59" s="71">
        <v>13534697.82</v>
      </c>
    </row>
    <row r="60" spans="1:6" s="22" customFormat="1" ht="60.75" customHeight="1" x14ac:dyDescent="0.25">
      <c r="A60" s="58" t="s">
        <v>154</v>
      </c>
      <c r="B60" s="54" t="s">
        <v>158</v>
      </c>
      <c r="C60" s="70" t="s">
        <v>160</v>
      </c>
      <c r="D60" s="57" t="s">
        <v>29</v>
      </c>
      <c r="E60" s="61" t="s">
        <v>159</v>
      </c>
      <c r="F60" s="71">
        <v>10000</v>
      </c>
    </row>
    <row r="61" spans="1:6" s="22" customFormat="1" ht="59.25" customHeight="1" x14ac:dyDescent="0.25">
      <c r="A61" s="58" t="s">
        <v>154</v>
      </c>
      <c r="B61" s="54" t="s">
        <v>161</v>
      </c>
      <c r="C61" s="70" t="s">
        <v>25</v>
      </c>
      <c r="D61" s="57" t="s">
        <v>26</v>
      </c>
      <c r="E61" s="61" t="s">
        <v>162</v>
      </c>
      <c r="F61" s="71">
        <v>2000</v>
      </c>
    </row>
    <row r="62" spans="1:6" s="22" customFormat="1" ht="60.75" customHeight="1" x14ac:dyDescent="0.25">
      <c r="A62" s="58" t="s">
        <v>154</v>
      </c>
      <c r="B62" s="54" t="s">
        <v>163</v>
      </c>
      <c r="C62" s="70" t="s">
        <v>228</v>
      </c>
      <c r="D62" s="57" t="s">
        <v>19</v>
      </c>
      <c r="E62" s="61" t="s">
        <v>164</v>
      </c>
      <c r="F62" s="71">
        <v>210040</v>
      </c>
    </row>
    <row r="63" spans="1:6" s="22" customFormat="1" ht="54.75" customHeight="1" x14ac:dyDescent="0.25">
      <c r="A63" s="58" t="s">
        <v>165</v>
      </c>
      <c r="B63" s="54" t="s">
        <v>182</v>
      </c>
      <c r="C63" s="70" t="s">
        <v>17</v>
      </c>
      <c r="D63" s="57" t="s">
        <v>183</v>
      </c>
      <c r="E63" s="61" t="s">
        <v>234</v>
      </c>
      <c r="F63" s="71">
        <v>405729.03</v>
      </c>
    </row>
    <row r="64" spans="1:6" s="22" customFormat="1" ht="63" customHeight="1" x14ac:dyDescent="0.25">
      <c r="A64" s="58" t="s">
        <v>165</v>
      </c>
      <c r="B64" s="54" t="s">
        <v>166</v>
      </c>
      <c r="C64" s="70" t="s">
        <v>167</v>
      </c>
      <c r="D64" s="57" t="s">
        <v>19</v>
      </c>
      <c r="E64" s="61" t="s">
        <v>168</v>
      </c>
      <c r="F64" s="71">
        <v>366980</v>
      </c>
    </row>
    <row r="65" spans="1:6" s="22" customFormat="1" ht="63" customHeight="1" x14ac:dyDescent="0.25">
      <c r="A65" s="58" t="s">
        <v>165</v>
      </c>
      <c r="B65" s="54" t="s">
        <v>169</v>
      </c>
      <c r="C65" s="70" t="s">
        <v>20</v>
      </c>
      <c r="D65" s="57" t="s">
        <v>170</v>
      </c>
      <c r="E65" s="61" t="s">
        <v>171</v>
      </c>
      <c r="F65" s="71">
        <v>578960.32999999996</v>
      </c>
    </row>
    <row r="66" spans="1:6" s="22" customFormat="1" ht="63" customHeight="1" x14ac:dyDescent="0.25">
      <c r="A66" s="58" t="s">
        <v>165</v>
      </c>
      <c r="B66" s="54" t="s">
        <v>172</v>
      </c>
      <c r="C66" s="70" t="s">
        <v>213</v>
      </c>
      <c r="D66" s="57" t="s">
        <v>34</v>
      </c>
      <c r="E66" s="61" t="s">
        <v>173</v>
      </c>
      <c r="F66" s="71">
        <v>15186.6</v>
      </c>
    </row>
    <row r="67" spans="1:6" s="22" customFormat="1" ht="58.5" customHeight="1" x14ac:dyDescent="0.25">
      <c r="A67" s="58" t="s">
        <v>165</v>
      </c>
      <c r="B67" s="54" t="s">
        <v>174</v>
      </c>
      <c r="C67" s="70" t="s">
        <v>211</v>
      </c>
      <c r="D67" s="57" t="s">
        <v>21</v>
      </c>
      <c r="E67" s="61" t="s">
        <v>175</v>
      </c>
      <c r="F67" s="71">
        <v>268295.19</v>
      </c>
    </row>
    <row r="68" spans="1:6" s="22" customFormat="1" ht="58.5" customHeight="1" x14ac:dyDescent="0.25">
      <c r="A68" s="58" t="s">
        <v>165</v>
      </c>
      <c r="B68" s="54" t="s">
        <v>176</v>
      </c>
      <c r="C68" s="70" t="s">
        <v>22</v>
      </c>
      <c r="D68" s="57" t="s">
        <v>23</v>
      </c>
      <c r="E68" s="61" t="s">
        <v>177</v>
      </c>
      <c r="F68" s="71">
        <v>115258.86</v>
      </c>
    </row>
    <row r="69" spans="1:6" s="22" customFormat="1" ht="58.5" customHeight="1" x14ac:dyDescent="0.25">
      <c r="A69" s="58" t="s">
        <v>165</v>
      </c>
      <c r="B69" s="54" t="s">
        <v>178</v>
      </c>
      <c r="C69" s="70" t="s">
        <v>212</v>
      </c>
      <c r="D69" s="57" t="s">
        <v>151</v>
      </c>
      <c r="E69" s="61" t="s">
        <v>179</v>
      </c>
      <c r="F69" s="71">
        <v>45547.5</v>
      </c>
    </row>
    <row r="70" spans="1:6" s="22" customFormat="1" ht="228" customHeight="1" x14ac:dyDescent="0.25">
      <c r="A70" s="58" t="s">
        <v>165</v>
      </c>
      <c r="B70" s="54" t="s">
        <v>181</v>
      </c>
      <c r="C70" s="72" t="s">
        <v>17</v>
      </c>
      <c r="D70" s="57" t="s">
        <v>180</v>
      </c>
      <c r="E70" s="61" t="s">
        <v>27</v>
      </c>
      <c r="F70" s="71">
        <v>1405573.99</v>
      </c>
    </row>
    <row r="71" spans="1:6" s="22" customFormat="1" ht="48.75" customHeight="1" x14ac:dyDescent="0.25">
      <c r="A71" s="58" t="s">
        <v>184</v>
      </c>
      <c r="B71" s="54" t="s">
        <v>185</v>
      </c>
      <c r="C71" s="70" t="s">
        <v>12</v>
      </c>
      <c r="D71" s="57" t="s">
        <v>13</v>
      </c>
      <c r="E71" s="61" t="s">
        <v>186</v>
      </c>
      <c r="F71" s="71">
        <v>80730.78</v>
      </c>
    </row>
    <row r="72" spans="1:6" s="22" customFormat="1" ht="63.75" customHeight="1" x14ac:dyDescent="0.25">
      <c r="A72" s="58" t="s">
        <v>184</v>
      </c>
      <c r="B72" s="54" t="s">
        <v>187</v>
      </c>
      <c r="C72" s="72" t="s">
        <v>17</v>
      </c>
      <c r="D72" s="57" t="s">
        <v>188</v>
      </c>
      <c r="E72" s="61" t="s">
        <v>214</v>
      </c>
      <c r="F72" s="71">
        <v>204236.24</v>
      </c>
    </row>
    <row r="73" spans="1:6" s="22" customFormat="1" ht="66.75" customHeight="1" x14ac:dyDescent="0.25">
      <c r="A73" s="58" t="s">
        <v>184</v>
      </c>
      <c r="B73" s="54" t="s">
        <v>189</v>
      </c>
      <c r="C73" s="72" t="s">
        <v>17</v>
      </c>
      <c r="D73" s="57" t="s">
        <v>113</v>
      </c>
      <c r="E73" s="61" t="s">
        <v>215</v>
      </c>
      <c r="F73" s="71">
        <v>296101.81</v>
      </c>
    </row>
    <row r="74" spans="1:6" s="22" customFormat="1" ht="66" customHeight="1" x14ac:dyDescent="0.25">
      <c r="A74" s="58" t="s">
        <v>190</v>
      </c>
      <c r="B74" s="54" t="s">
        <v>191</v>
      </c>
      <c r="C74" s="70" t="s">
        <v>216</v>
      </c>
      <c r="D74" s="57" t="s">
        <v>192</v>
      </c>
      <c r="E74" s="61" t="s">
        <v>193</v>
      </c>
      <c r="F74" s="71">
        <v>38869.199999999997</v>
      </c>
    </row>
    <row r="75" spans="1:6" s="22" customFormat="1" ht="66" customHeight="1" x14ac:dyDescent="0.25">
      <c r="A75" s="58" t="s">
        <v>194</v>
      </c>
      <c r="B75" s="54">
        <v>2346</v>
      </c>
      <c r="C75" s="70" t="s">
        <v>217</v>
      </c>
      <c r="D75" s="57" t="s">
        <v>24</v>
      </c>
      <c r="E75" s="61" t="s">
        <v>198</v>
      </c>
      <c r="F75" s="71">
        <v>474784.02</v>
      </c>
    </row>
    <row r="76" spans="1:6" s="22" customFormat="1" ht="66" customHeight="1" x14ac:dyDescent="0.25">
      <c r="A76" s="58" t="s">
        <v>194</v>
      </c>
      <c r="B76" s="54" t="s">
        <v>195</v>
      </c>
      <c r="C76" s="70" t="s">
        <v>218</v>
      </c>
      <c r="D76" s="57" t="s">
        <v>196</v>
      </c>
      <c r="E76" s="61" t="s">
        <v>197</v>
      </c>
      <c r="F76" s="71">
        <v>3420000</v>
      </c>
    </row>
    <row r="77" spans="1:6" s="7" customFormat="1" ht="35.25" customHeight="1" x14ac:dyDescent="0.25">
      <c r="A77" s="49" t="s">
        <v>11</v>
      </c>
      <c r="B77" s="50"/>
      <c r="C77" s="50"/>
      <c r="D77" s="50"/>
      <c r="E77" s="51"/>
      <c r="F77" s="39">
        <f>SUM(F17:F76)</f>
        <v>47251802.350000016</v>
      </c>
    </row>
    <row r="78" spans="1:6" s="7" customFormat="1" ht="14.25" customHeight="1" x14ac:dyDescent="0.25">
      <c r="A78" s="73"/>
      <c r="B78" s="73"/>
      <c r="C78" s="73"/>
      <c r="D78" s="73"/>
      <c r="E78" s="73"/>
      <c r="F78" s="74"/>
    </row>
    <row r="79" spans="1:6" s="6" customFormat="1" ht="15" customHeight="1" x14ac:dyDescent="0.25">
      <c r="A79" s="11"/>
      <c r="B79" s="12"/>
      <c r="C79" s="13"/>
      <c r="D79" s="25"/>
      <c r="E79" s="30"/>
      <c r="F79" s="33"/>
    </row>
    <row r="80" spans="1:6" s="6" customFormat="1" ht="15" customHeight="1" x14ac:dyDescent="0.25">
      <c r="A80" s="46" t="s">
        <v>37</v>
      </c>
      <c r="B80" s="46"/>
      <c r="C80" s="46"/>
      <c r="D80" s="25"/>
      <c r="E80" s="41" t="s">
        <v>38</v>
      </c>
      <c r="F80" s="41"/>
    </row>
    <row r="81" spans="1:8" s="6" customFormat="1" ht="15" customHeight="1" x14ac:dyDescent="0.25">
      <c r="A81" s="15"/>
      <c r="B81" s="15"/>
      <c r="C81" s="15"/>
      <c r="D81" s="25"/>
      <c r="E81" s="31"/>
      <c r="F81" s="34"/>
      <c r="H81" s="24"/>
    </row>
    <row r="82" spans="1:8" s="6" customFormat="1" ht="15" customHeight="1" x14ac:dyDescent="0.25">
      <c r="A82" s="16"/>
      <c r="B82" s="47"/>
      <c r="C82" s="47"/>
      <c r="D82" s="25"/>
      <c r="E82" s="21"/>
      <c r="F82" s="56"/>
    </row>
    <row r="83" spans="1:8" s="6" customFormat="1" ht="15" customHeight="1" x14ac:dyDescent="0.25">
      <c r="A83" s="48" t="s">
        <v>39</v>
      </c>
      <c r="B83" s="48"/>
      <c r="C83" s="48"/>
      <c r="D83" s="25"/>
      <c r="E83" s="55" t="s">
        <v>40</v>
      </c>
      <c r="F83" s="55"/>
    </row>
    <row r="84" spans="1:8" s="6" customFormat="1" ht="15" customHeight="1" x14ac:dyDescent="0.25">
      <c r="A84" s="43" t="s">
        <v>41</v>
      </c>
      <c r="B84" s="43"/>
      <c r="C84" s="43"/>
      <c r="D84" s="25"/>
      <c r="E84" s="41" t="s">
        <v>42</v>
      </c>
      <c r="F84" s="41"/>
    </row>
    <row r="85" spans="1:8" s="6" customFormat="1" ht="15" customHeight="1" x14ac:dyDescent="0.25">
      <c r="A85" s="17"/>
      <c r="B85" s="17"/>
      <c r="C85" s="18"/>
      <c r="D85" s="25"/>
      <c r="E85" s="31"/>
      <c r="F85" s="34"/>
    </row>
    <row r="86" spans="1:8" s="6" customFormat="1" ht="15" customHeight="1" x14ac:dyDescent="0.25">
      <c r="A86" s="17"/>
      <c r="B86" s="17"/>
      <c r="C86" s="18"/>
      <c r="D86" s="25"/>
      <c r="E86" s="31"/>
      <c r="F86" s="34"/>
    </row>
    <row r="87" spans="1:8" s="6" customFormat="1" ht="15" customHeight="1" x14ac:dyDescent="0.25">
      <c r="A87" s="17"/>
      <c r="B87" s="17"/>
      <c r="C87" s="18"/>
      <c r="D87" s="25"/>
      <c r="E87" s="31"/>
      <c r="F87" s="35"/>
    </row>
    <row r="88" spans="1:8" s="6" customFormat="1" ht="15" customHeight="1" x14ac:dyDescent="0.25">
      <c r="A88" s="17"/>
      <c r="B88" s="17"/>
      <c r="C88" s="18"/>
      <c r="D88" s="25"/>
      <c r="E88" s="31"/>
      <c r="F88" s="35"/>
    </row>
    <row r="89" spans="1:8" s="6" customFormat="1" ht="15" customHeight="1" x14ac:dyDescent="0.25">
      <c r="A89" s="17"/>
      <c r="B89" s="17"/>
      <c r="C89" s="18"/>
      <c r="D89" s="25"/>
      <c r="E89" s="31"/>
      <c r="F89" s="35"/>
    </row>
    <row r="90" spans="1:8" s="6" customFormat="1" ht="15" customHeight="1" x14ac:dyDescent="0.25">
      <c r="A90" s="41" t="s">
        <v>43</v>
      </c>
      <c r="B90" s="41"/>
      <c r="C90" s="41"/>
      <c r="D90" s="41"/>
      <c r="E90" s="41"/>
      <c r="F90" s="41"/>
    </row>
    <row r="91" spans="1:8" s="6" customFormat="1" ht="15" customHeight="1" x14ac:dyDescent="0.25">
      <c r="A91" s="17"/>
      <c r="B91" s="19"/>
      <c r="C91" s="14"/>
      <c r="D91" s="25"/>
      <c r="E91" s="31"/>
      <c r="F91" s="35"/>
    </row>
    <row r="92" spans="1:8" s="6" customFormat="1" ht="15" customHeight="1" x14ac:dyDescent="0.25">
      <c r="A92" s="26"/>
      <c r="B92" s="27"/>
      <c r="C92" s="20"/>
      <c r="D92" s="28"/>
      <c r="E92" s="21"/>
      <c r="F92" s="36"/>
    </row>
    <row r="93" spans="1:8" s="6" customFormat="1" ht="15" customHeight="1" x14ac:dyDescent="0.25">
      <c r="A93" s="42" t="s">
        <v>44</v>
      </c>
      <c r="B93" s="42"/>
      <c r="C93" s="42"/>
      <c r="D93" s="42"/>
      <c r="E93" s="42"/>
      <c r="F93" s="42"/>
    </row>
    <row r="94" spans="1:8" s="6" customFormat="1" ht="15" customHeight="1" x14ac:dyDescent="0.25">
      <c r="A94" s="41" t="s">
        <v>45</v>
      </c>
      <c r="B94" s="41"/>
      <c r="C94" s="41"/>
      <c r="D94" s="41"/>
      <c r="E94" s="41"/>
      <c r="F94" s="41"/>
    </row>
  </sheetData>
  <mergeCells count="19">
    <mergeCell ref="E80:F80"/>
    <mergeCell ref="E83:F83"/>
    <mergeCell ref="E84:F84"/>
    <mergeCell ref="A90:F90"/>
    <mergeCell ref="A93:F93"/>
    <mergeCell ref="A94:F94"/>
    <mergeCell ref="A84:C84"/>
    <mergeCell ref="A7:F7"/>
    <mergeCell ref="A8:F8"/>
    <mergeCell ref="A9:F9"/>
    <mergeCell ref="A11:F11"/>
    <mergeCell ref="A12:F12"/>
    <mergeCell ref="A13:F13"/>
    <mergeCell ref="A14:F14"/>
    <mergeCell ref="A15:F15"/>
    <mergeCell ref="A80:C80"/>
    <mergeCell ref="B82:C82"/>
    <mergeCell ref="A83:C83"/>
    <mergeCell ref="A77:E77"/>
  </mergeCells>
  <phoneticPr fontId="19" type="noConversion"/>
  <pageMargins left="0.56999999999999995" right="0.17" top="0.74803149606299213" bottom="1.17" header="0.51181102362204722" footer="0.17"/>
  <pageSetup scale="70" firstPageNumber="0" fitToWidth="0" fitToHeight="0" orientation="portrait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LIBRAMIENTO NOVIEMBRE 2024</vt:lpstr>
      <vt:lpstr>'LIBRAMIENTO NOVIEMBRE 2024'!_FilterDatabase</vt:lpstr>
      <vt:lpstr>'LIBRAMIENTO NOVIEMBRE 2024'!Print_Area</vt:lpstr>
      <vt:lpstr>'LIBRAMIENTO NOVIEMBRE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María Altagracia Sanchez</cp:lastModifiedBy>
  <cp:revision>2</cp:revision>
  <cp:lastPrinted>2024-12-20T17:09:02Z</cp:lastPrinted>
  <dcterms:created xsi:type="dcterms:W3CDTF">2015-06-05T18:17:20Z</dcterms:created>
  <dcterms:modified xsi:type="dcterms:W3CDTF">2024-12-20T17:10:32Z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