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mc:AlternateContent xmlns:mc="http://schemas.openxmlformats.org/markup-compatibility/2006">
    <mc:Choice Requires="x15">
      <x15ac:absPath xmlns:x15ac="http://schemas.microsoft.com/office/spreadsheetml/2010/11/ac" url="https://utecdo-my.sharepoint.com/personal/mildredrodriguez_titulacion_gob_do/Documents/0. Financiera UTECT/1 COMUN/2025/TRANSPARENCIA 2025/FINANZAS/"/>
    </mc:Choice>
  </mc:AlternateContent>
  <xr:revisionPtr revIDLastSave="26" documentId="14_{3FC57DA0-300F-4233-BADD-ED2E6A26B946}" xr6:coauthVersionLast="47" xr6:coauthVersionMax="47" xr10:uidLastSave="{9830143F-A5E9-4269-8264-513F30258F70}"/>
  <bookViews>
    <workbookView xWindow="-120" yWindow="-120" windowWidth="29040" windowHeight="15840" tabRatio="500" xr2:uid="{00000000-000D-0000-FFFF-FFFF00000000}"/>
  </bookViews>
  <sheets>
    <sheet name="Libramientos mes enero 2025" sheetId="8" r:id="rId1"/>
  </sheets>
  <definedNames>
    <definedName name="_xlnm._FilterDatabase" localSheetId="0">'Libramientos mes enero 2025'!$F$16:$F$41</definedName>
    <definedName name="_xlnm.Print_Area" localSheetId="0">'Libramientos mes enero 2025'!$A$1:$F$63</definedName>
    <definedName name="_xlnm.Print_Titles" localSheetId="0">'Libramientos mes enero 2025'!$1:$16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F41" i="8" l="1"/>
</calcChain>
</file>

<file path=xl/sharedStrings.xml><?xml version="1.0" encoding="utf-8"?>
<sst xmlns="http://schemas.openxmlformats.org/spreadsheetml/2006/main" count="120" uniqueCount="104">
  <si>
    <t xml:space="preserve">UNIDAD TECNICA EJECUTORA DE TITLACION DE  TERRENOS DEL ESTADO </t>
  </si>
  <si>
    <t>DEPARTAMENTO ADMINISTRATIVO Y FINANCIERO</t>
  </si>
  <si>
    <t>DIVISIÓN FINANCIERA</t>
  </si>
  <si>
    <t>RELACION DE  LIBRAMIENTOS EMITIDOS</t>
  </si>
  <si>
    <t>FONDO 100</t>
  </si>
  <si>
    <t>VALORES EN RD$</t>
  </si>
  <si>
    <t>FECHA</t>
  </si>
  <si>
    <t xml:space="preserve">LIB.  No. </t>
  </si>
  <si>
    <t>BENEFICIARIO</t>
  </si>
  <si>
    <t>OBJETAL</t>
  </si>
  <si>
    <t>CONCEPTO</t>
  </si>
  <si>
    <t>TOTAL RD$</t>
  </si>
  <si>
    <t>HUMANO SEGUROS S A</t>
  </si>
  <si>
    <t>2.2.6.3.01</t>
  </si>
  <si>
    <t>2.2.1.7.01</t>
  </si>
  <si>
    <t>2.3.7.1.01</t>
  </si>
  <si>
    <t>2.1.2.2.05</t>
  </si>
  <si>
    <t>2.2.8.7.02</t>
  </si>
  <si>
    <t>2.2.1.3.01</t>
  </si>
  <si>
    <t>SEGURO NACIONAL DE SALUD</t>
  </si>
  <si>
    <t>2.2.5.1.01</t>
  </si>
  <si>
    <t>AYUNTAMIENTO DEL DISTRITO NACIONAL</t>
  </si>
  <si>
    <t>2.2.1.8.01</t>
  </si>
  <si>
    <t>CONDOMINIO UNICENTRO PLAZA</t>
  </si>
  <si>
    <t>2.2.7.2.08</t>
  </si>
  <si>
    <t>2.2.1.6.01</t>
  </si>
  <si>
    <t>2.2.1.5.01</t>
  </si>
  <si>
    <t>Revisado por</t>
  </si>
  <si>
    <t>María Sánchez</t>
  </si>
  <si>
    <t>Licda. Yelidá Emilia Iluminada Garcia Fermín</t>
  </si>
  <si>
    <t>Encargada Administrativa  y Financiera</t>
  </si>
  <si>
    <t>2.1.1.2.08 2.1.5.1.01 2.1.5.2.01 2.1.5.3.01</t>
  </si>
  <si>
    <t>EMPRESA DISTRIBUIDORA DE ELECTRICIDAD DEL ESTE S A</t>
  </si>
  <si>
    <t>2.1.1.1.01 2.1.5.1.01 2.1.5.2.01 2.1.5.3.01</t>
  </si>
  <si>
    <t>2.1.1.2.11 2.1.5.1.01 2.1.5.2.01 2.1.5.3.01</t>
  </si>
  <si>
    <t>2.2.9.2.03</t>
  </si>
  <si>
    <t xml:space="preserve">Preparado por </t>
  </si>
  <si>
    <t>Aprobado</t>
  </si>
  <si>
    <t>DEL 01 AL 31 DE ENERO DEL 2025</t>
  </si>
  <si>
    <t>UNIDAD TECNICA EJECUTORA DE TITULACION DE TERRENOS DEL ESTADO</t>
  </si>
  <si>
    <t>Enc. División Financiera</t>
  </si>
  <si>
    <t xml:space="preserve">Dpto.  Contabilidad </t>
  </si>
  <si>
    <t>COMPAÑÍA DOMINICANA DE TELEFONOS C POR A</t>
  </si>
  <si>
    <t>ALTICE DOMINICANA, S A</t>
  </si>
  <si>
    <t>14</t>
  </si>
  <si>
    <t>16</t>
  </si>
  <si>
    <t xml:space="preserve"> NCF E450000064334, D/F, 27/12/2024,  CUENTAS. No 786846960, POR CONCEPTO DE SERVICIOS DE FLOTA, CORRESPONDIENTES AL MES DE DICIEMBRE 2024.</t>
  </si>
  <si>
    <t>32</t>
  </si>
  <si>
    <t>36</t>
  </si>
  <si>
    <t>48</t>
  </si>
  <si>
    <t>49</t>
  </si>
  <si>
    <t>50</t>
  </si>
  <si>
    <t>51</t>
  </si>
  <si>
    <t>52</t>
  </si>
  <si>
    <t>EDENORTE DOMINICANA S A</t>
  </si>
  <si>
    <t>53</t>
  </si>
  <si>
    <t>54</t>
  </si>
  <si>
    <t>55</t>
  </si>
  <si>
    <t>56</t>
  </si>
  <si>
    <t>BANCO DE RESERVAS DE LA REPUBLICA DOMINICANA</t>
  </si>
  <si>
    <t>57</t>
  </si>
  <si>
    <t>60</t>
  </si>
  <si>
    <t>GOBERNACION  PROVINCIAL DE SANTIAGO</t>
  </si>
  <si>
    <t>61</t>
  </si>
  <si>
    <t>64</t>
  </si>
  <si>
    <t xml:space="preserve"> NCF's E450000064360, 64379, 64420, 64463, 64464, 64471, 64475 D/F, 27/12/2024,  CUENTAS. No's 788249756,789355348,792103329,795304759,795306717,795569225  Y 795893831,  RESPECTIVAMENTE, POR CONCEPTO DE SERVICIOS, INTERNET MOVIL, FIJO, HPBX PLAN PREMIUN E INTERNET FIJO CORPORATIVO, CORRESPONDIENTES AL MES DE DICIEMBRE 2024.</t>
  </si>
  <si>
    <t>66</t>
  </si>
  <si>
    <t>102</t>
  </si>
  <si>
    <t xml:space="preserve"> LUZ MADELINE FELIZ MATOS</t>
  </si>
  <si>
    <t>103</t>
  </si>
  <si>
    <t xml:space="preserve"> MANUELA CESARINA GUZMAN VALERIO</t>
  </si>
  <si>
    <t>104</t>
  </si>
  <si>
    <t xml:space="preserve"> BENILDA MESA PEREZ</t>
  </si>
  <si>
    <t>105</t>
  </si>
  <si>
    <t xml:space="preserve"> AYARILIS SANCHEZ DE MEJIA</t>
  </si>
  <si>
    <t>106</t>
  </si>
  <si>
    <t xml:space="preserve"> PLANIFICACIONES Y EVENTOS ROSEMARY, SRL</t>
  </si>
  <si>
    <t>109</t>
  </si>
  <si>
    <t xml:space="preserve"> JOEL INMOBILIARIA,SRL</t>
  </si>
  <si>
    <t xml:space="preserve"> </t>
  </si>
  <si>
    <t xml:space="preserve">Merida Arias </t>
  </si>
  <si>
    <t>CORPORACION DE ACUEDUCTO Y ALCANTARILLADO DE SANTO DOMINGO</t>
  </si>
  <si>
    <t xml:space="preserve"> COMPENSACION POR SERVICIO DE SEGURIDAD ENERO 2025</t>
  </si>
  <si>
    <t xml:space="preserve"> NOMINA INTERINATO ENERO 2025</t>
  </si>
  <si>
    <t xml:space="preserve"> SUELDOS FIJOS ENERO 2025.</t>
  </si>
  <si>
    <t xml:space="preserve"> NCF E450000003050, D/F 20/12/2024,  CORRESPONDIENTE AL SERVICIO DE ENERGIA ELECTRICA DESDE EL 18/11/2024 AL 19/12/2024, DEL EDIFICIO ADMINISTRATIVO DE LA UNIDAD TECNICA EJECUTORA DE TITULACION DE TERRENOS DEL ESTADO (UTECT)                                                       </t>
  </si>
  <si>
    <t xml:space="preserve"> SUELDOS TEMPORAL ENERO 2025</t>
  </si>
  <si>
    <t xml:space="preserve"> NCF's B1500001724, B1500001725, D/F 05/01/2025, POR SERVICIO DE ENERGIA ELECTRICA DEL  MES DE DICIEMBRE  2024 CORRESPONDIENTE A LOS LOCALES Nos. 11-1A ET  Y  27-2da, DONDE ESTAN UBICADAS LAS OFICINAS DE LA UTECT, EN UNICENTRO PLAZA.</t>
  </si>
  <si>
    <t xml:space="preserve"> NCF E450000010988  D/F 28/12/2024, CUENTA No. 88371464 SERVICIO  DE INTERNET CORRESPONDIENTE AL MES DE DICIEMBRE 2024, PARA LOS COLABORADORES  DE LA UNIDAD TECNICA EJECUTORA DE TITULACION DE TERRENOS DEL ESTADO UTEC.</t>
  </si>
  <si>
    <t xml:space="preserve"> NCF E450000000728, D/F 12/12/2024, POR SEGURO MEDICO COMPLEMENTARIOS DE LOS EMPLEADOS DE LA UTECT, CORRESPONDIENTE AL PERIODO DEL 01 AL 31 DE ENERO DEL 2025, POLIZA No. 26700.                               </t>
  </si>
  <si>
    <t xml:space="preserve"> NCF B1500157332, D/F 05/01/2025, POR CONCEPTO DE SERVICIO DE AGUA  PARA EL EDIFICIO ADMINISTRATIVO DE LA UNIDAD TECNICA DE TITULACION DE TERRENOS DEL ESTADO, CORRESPONDIENTE AL MES DE ENERO DEL 2025.</t>
  </si>
  <si>
    <t xml:space="preserve"> NCF E450000025804 D/F 02/01/2025, CORRESPONDIENTE AL PERIODO DEL 01/12/2024 AL 01/01/2025 POR  PAGO DE ENERGIA ELECTRICA EN LA OFICINA DE LA REGIONAL NORDESTE DE LA UNIDAD TECNICA EJECUTORA DE TITULACION DE TERRENO DEL ESTADO (UTECT).</t>
  </si>
  <si>
    <t xml:space="preserve"> NCFs B1500059400 Y B1500059401, D/F 02/01/2025, CORRESPONDIENTE AL PAGO DE  RECOLECCION DE DESECHO SOLIDO, DEL EDIFICIO ADMINISTRATIVO, Y EDIFICIO QUE SERA UTILIZADO POR EL PERSONAL TECNICO DE LA UTECT,CORRESPONDIENTE AL MES DE ENERO 2025.</t>
  </si>
  <si>
    <t xml:space="preserve"> NCF E450000010911, D/F 24/12/2024, CUENTA No. 91581234 SERVICIO  DE FLOTAS, ( SATTE) CORRESPONDIENTE AL MES DE DICIEMBRE DEL 2024, PARA LOS COLABORADORES  DE LA UNIDAD TECNICA EJECUTORA DE TITULACION DE TERRENOS DEL ESTADO UTECT.</t>
  </si>
  <si>
    <t xml:space="preserve">  NCF E450000002793, D/F 01/01/2025,  POR CONCEPTO DE SEGURO MEDICO COMPLEMENTARIO A COLABORADORES DE LA UNIDAD TECNICA EJECUTORA DE TITULACION DE TERRENOS DEL ESTADO (UTECT) CORRESPONDIENTE AL MES DE ENERO 2025, POLIZA NO. 30-95-343750 .</t>
  </si>
  <si>
    <t>ASIGNACION DE COMBUSTIBLE, CORRESPONDIENTE AL MES DE FEBRERO 2025, MEDIANTE 44 TARJETAS VISA FlOTILLA  ASCENDENTE A UN MONTO DE RD$ 488,000.00 (CUATROCIENTOS  OCHENTA Y OCHO MIL  PESOS CON 00/100), SEGUN CONTRATO TARJETA DE CREDITO EMPRESARIAL Y NEGOCIOS, ENTRE EL BANCO DE RESERVAS Y LA UTECT, CORPORACION No. 417709.</t>
  </si>
  <si>
    <t xml:space="preserve"> NCF E450000010901, D/F 24/12/2024, CUENTA No. 89720658 SERVICIO DE FLOTAS, CORRESPONDIENTE AL MES DE DICIEMBRE 2024, PARA LOS COLABORADORES  DE LA UNIDAD TECNICA EJECUTORA DE TITULACION DE TERRENOS DEL ESTADO UTECT.</t>
  </si>
  <si>
    <t>PAGO NCF B1500000322  D/F 13/01/2025, POR MANTENIMIENTO DE LA  OFICINA REGIONAL NORTE DE LA UNIDAD TECNICA EJECUTORA DE TITULACION DE TERRENOS DEL ESTADO, EDIFICIO GUBERNAMENTAL DE SANTIAGO, CORRESPODIENTE AL MES DE ENERO 2025.</t>
  </si>
  <si>
    <t xml:space="preserve"> NCF B1500000026  D/F 18/12/2024, ORDEN DE SERVICIO No. D.L. 1134-24  D/F 25/03/2024, POR NOTARIZACIONES DE  295 ACTOS DE TRANSFERENCIA DE INMUEBLES A TITULO DE DONACIÓN DEL  PROYECTO LA GUAYIGA, Y SEIS (06) SOLICITUD DE AUTORIZACIONES DE DECLARACION JURADA DE CONSTITUCION DE CONDOMINIO.</t>
  </si>
  <si>
    <t xml:space="preserve"> NCF B1500000001 D/F 11/12/2024, ORDEN DE SERVICIO No. D.L. 1109-24  D/F 25/03/2024, POR NOTARIZACIONES DE  308 ACTOS DE TRANSFERENCIA DE INMUEBLES A TITULO DE DONACIÓN DEL  PROYECTO LA GUAYIGA,  UNA (01) SOLICITUD DE AUTORIZACION PARA DIVISION PARA CONSTITUCION DEL CONDOMINIO Y UNA (01) ACTA DE SUPERPOSICION PARA REALIZAR TRABAJOS DE ACTUALIZACION DE MENSURAS Y SUBDIVISION.</t>
  </si>
  <si>
    <t xml:space="preserve"> NCF B1500000096 D/F 18/12/2024, ORDEN DE SERVICIO No. D.L. 1126-24  D/F 25/03/2024, POR NOTARIZACIONES DE  290 ACTOS DE TRANSFERENCIA DE INMUEBLES A TITULO DE DONACIÓN DEL  PROYECTO LA GUAYIGA.</t>
  </si>
  <si>
    <t>NCF B1500000362  D/F 09/12/2024, ORDEN DE SERVICIO No. D.L. 1106-24  D/F 06/09/2024, POR NOTARIZACIONES DE 236 ACTOS DE TRANSFERENCIA DE INMUEBLES A TITULO DE DONACIÓN DE LOS  PROYECTOS VILLA PROGRESO (SAN PEDRO DE MACORIS) Y LA GUAYIGA, CUATRO (04) SOLICITUD DE AUTORIZACION PARA REALIZAR TRABAJOS DE DESLINDE, UNA (01)  AUTORIZACION DE DIVISION PARA CONSTITUCION DE CONDOMINIO, UNA (01) DE CONFORMIDAD CON LOS TRABAJOS DE MENSURA PARA SANEAMIENTO REALIZADOS EN LOS MUNICIPIOS DE ENRIQUILLO Y PARAISO DE LA PROVINCIA BARAHONA Y UNA (01) DECLARACION JURADA.</t>
  </si>
  <si>
    <t xml:space="preserve"> NCFs B1500000143, 144, 145, 146, 147, 148, 149,Y 150,  D/Fs 25/10/2024, Y 26/11/2024 CONTRATO No. UTECT-2024-0013, REGISTRO EN CGR No.BS-0006687-2024 D/F 03/07/2024,  POR SERVICIO DE CATERING PARA  ACTIVIDADES REALIZADAS POR LA UNIDAD TECNICA EJECUTORA DE TITULACION DE TERRENOS DEL ESTADO.</t>
  </si>
  <si>
    <t xml:space="preserve"> NCF B1500000323 D/F 01/01/2025, POR UN MONTO DE U$$9,440.00 CALCULADO A LA TASA RD$ 61.9007, D/F 28/01/2025, EQUIVALENTE A RD$ 584,342.61 PAGO DEL LOCAL No. 11, EN UNICENTRO PLAZA, CORRESPONDIENTE AL MES ENERO DEL 2025, REGISTRO DE CONTRATO EN LA CGR No. BS-0000447-2024,  D/F 01/02/202.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</si>
</sst>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_(* \(#,##0.00\);_(* \-??_);_(@_)"/>
    <numFmt numFmtId="165" formatCode="#,##0.00;[Red]#,##0.00"/>
    <numFmt numFmtId="166" formatCode="dd/mm/yyyy;@"/>
  </numFmts>
  <fonts count="33" x14ac:knownFonts="1">
    <font>
      <sz val="11"/>
      <color rgb="FF000000"/>
      <name val="Calibri"/>
      <family val="2"/>
      <charset val="1"/>
    </font>
    <font>
      <sz val="11"/>
      <color theme="1"/>
      <name val="Aptos Narrow"/>
      <family val="2"/>
      <scheme val="minor"/>
    </font>
    <font>
      <sz val="11"/>
      <color theme="1"/>
      <name val="Aptos Narrow"/>
      <family val="2"/>
      <scheme val="minor"/>
    </font>
    <font>
      <sz val="11"/>
      <name val="Tahoma"/>
      <family val="2"/>
      <charset val="1"/>
    </font>
    <font>
      <sz val="11"/>
      <color rgb="FF000000"/>
      <name val="Tahoma"/>
      <family val="2"/>
      <charset val="1"/>
    </font>
    <font>
      <sz val="11"/>
      <color rgb="FFFFFFFF"/>
      <name val="Tahoma"/>
      <family val="2"/>
      <charset val="1"/>
    </font>
    <font>
      <sz val="11"/>
      <color rgb="FF000000"/>
      <name val="Calibri"/>
      <family val="2"/>
      <charset val="1"/>
    </font>
    <font>
      <sz val="7"/>
      <color rgb="FF000000"/>
      <name val="Calibri"/>
      <family val="2"/>
    </font>
    <font>
      <b/>
      <sz val="10"/>
      <color rgb="FF000000"/>
      <name val="Calibri"/>
      <family val="2"/>
    </font>
    <font>
      <sz val="9"/>
      <name val="Calibri"/>
      <family val="2"/>
    </font>
    <font>
      <b/>
      <sz val="9"/>
      <name val="Calibri"/>
      <family val="2"/>
    </font>
    <font>
      <sz val="11"/>
      <name val="Calibri"/>
      <family val="2"/>
    </font>
    <font>
      <b/>
      <sz val="11"/>
      <name val="Calibri"/>
      <family val="2"/>
    </font>
    <font>
      <b/>
      <sz val="12"/>
      <color rgb="FF000000"/>
      <name val="Calibri"/>
      <family val="2"/>
    </font>
    <font>
      <b/>
      <sz val="12"/>
      <name val="Calibri"/>
      <family val="2"/>
    </font>
    <font>
      <sz val="8"/>
      <name val="Calibri"/>
      <family val="2"/>
      <charset val="1"/>
    </font>
    <font>
      <sz val="9"/>
      <color theme="1"/>
      <name val="Calibri"/>
      <family val="2"/>
    </font>
    <font>
      <sz val="11"/>
      <color theme="1"/>
      <name val="Calibri"/>
      <family val="2"/>
    </font>
    <font>
      <sz val="12"/>
      <color theme="1"/>
      <name val="Calibri"/>
      <family val="2"/>
    </font>
    <font>
      <sz val="11"/>
      <color theme="1"/>
      <name val="Tahoma"/>
      <family val="2"/>
      <charset val="1"/>
    </font>
    <font>
      <b/>
      <sz val="10"/>
      <color theme="0"/>
      <name val="Calibri"/>
      <family val="2"/>
    </font>
    <font>
      <sz val="10"/>
      <name val="Calibri"/>
      <family val="2"/>
    </font>
    <font>
      <sz val="10"/>
      <name val="Tahoma"/>
      <family val="2"/>
      <charset val="1"/>
    </font>
    <font>
      <sz val="11"/>
      <color rgb="FFFFFFFF"/>
      <name val="Calibri"/>
      <family val="2"/>
    </font>
    <font>
      <b/>
      <sz val="11"/>
      <color rgb="FF000000"/>
      <name val="Calibri"/>
      <family val="2"/>
    </font>
    <font>
      <sz val="10"/>
      <color rgb="FFFFFFFF"/>
      <name val="Tahoma"/>
      <family val="2"/>
      <charset val="1"/>
    </font>
    <font>
      <b/>
      <sz val="14"/>
      <color theme="0"/>
      <name val="Calibri"/>
      <family val="2"/>
    </font>
    <font>
      <b/>
      <sz val="12"/>
      <color rgb="FF0070C0"/>
      <name val="Calibri"/>
      <family val="2"/>
    </font>
    <font>
      <sz val="12"/>
      <name val="Calibri"/>
      <family val="2"/>
    </font>
    <font>
      <b/>
      <sz val="11"/>
      <color theme="0"/>
      <name val="Calibri"/>
      <family val="2"/>
    </font>
    <font>
      <u/>
      <sz val="11"/>
      <name val="Calibri"/>
      <family val="2"/>
    </font>
    <font>
      <sz val="11"/>
      <color theme="3"/>
      <name val="Calibri"/>
      <family val="2"/>
    </font>
    <font>
      <sz val="11"/>
      <name val="Aptos Narrow"/>
      <family val="2"/>
      <scheme val="minor"/>
    </font>
  </fonts>
  <fills count="8">
    <fill>
      <patternFill patternType="none"/>
    </fill>
    <fill>
      <patternFill patternType="gray125"/>
    </fill>
    <fill>
      <patternFill patternType="solid">
        <fgColor rgb="FFFFFFFF"/>
        <bgColor rgb="FFFFFFCC"/>
      </patternFill>
    </fill>
    <fill>
      <patternFill patternType="solid">
        <fgColor rgb="FF0070C0"/>
        <bgColor rgb="FF008080"/>
      </patternFill>
    </fill>
    <fill>
      <patternFill patternType="solid">
        <fgColor theme="0"/>
        <bgColor rgb="FFFFFFCC"/>
      </patternFill>
    </fill>
    <fill>
      <patternFill patternType="solid">
        <fgColor theme="0"/>
        <bgColor indexed="64"/>
      </patternFill>
    </fill>
    <fill>
      <patternFill patternType="solid">
        <fgColor rgb="FF0070C0"/>
        <bgColor indexed="64"/>
      </patternFill>
    </fill>
    <fill>
      <patternFill patternType="solid">
        <fgColor theme="0"/>
        <bgColor rgb="FF008080"/>
      </patternFill>
    </fill>
  </fills>
  <borders count="8">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top/>
      <bottom style="medium">
        <color indexed="64"/>
      </bottom>
      <diagonal/>
    </border>
    <border>
      <left style="medium">
        <color auto="1"/>
      </left>
      <right/>
      <top/>
      <bottom style="medium">
        <color auto="1"/>
      </bottom>
      <diagonal/>
    </border>
    <border>
      <left/>
      <right style="thin">
        <color auto="1"/>
      </right>
      <top/>
      <bottom style="medium">
        <color auto="1"/>
      </bottom>
      <diagonal/>
    </border>
  </borders>
  <cellStyleXfs count="4">
    <xf numFmtId="0" fontId="0" fillId="0" borderId="0"/>
    <xf numFmtId="164" fontId="6" fillId="0" borderId="0" applyBorder="0" applyProtection="0"/>
    <xf numFmtId="0" fontId="6" fillId="0" borderId="0"/>
    <xf numFmtId="0" fontId="2" fillId="0" borderId="0"/>
  </cellStyleXfs>
  <cellXfs count="71">
    <xf numFmtId="0" fontId="0" fillId="0" borderId="0" xfId="0"/>
    <xf numFmtId="0" fontId="3" fillId="0" borderId="0" xfId="0" applyFont="1" applyAlignment="1">
      <alignment horizontal="center" vertical="center"/>
    </xf>
    <xf numFmtId="0" fontId="3" fillId="2" borderId="0" xfId="0" applyFont="1" applyFill="1" applyAlignment="1">
      <alignment horizontal="center" vertical="center"/>
    </xf>
    <xf numFmtId="0" fontId="3" fillId="0" borderId="0" xfId="0" applyFont="1" applyAlignment="1">
      <alignment horizontal="left" vertical="center" wrapText="1"/>
    </xf>
    <xf numFmtId="0" fontId="3" fillId="0" borderId="0" xfId="0" applyFont="1" applyAlignment="1">
      <alignment vertical="center" wrapText="1"/>
    </xf>
    <xf numFmtId="0" fontId="4" fillId="0" borderId="0" xfId="0" applyFont="1" applyAlignment="1">
      <alignment horizontal="left" vertical="center"/>
    </xf>
    <xf numFmtId="0" fontId="5" fillId="2" borderId="0" xfId="0" applyFont="1" applyFill="1" applyAlignment="1">
      <alignment horizontal="left" vertical="center"/>
    </xf>
    <xf numFmtId="0" fontId="4" fillId="2" borderId="0" xfId="0" applyFont="1" applyFill="1" applyAlignment="1">
      <alignment horizontal="left" vertical="center"/>
    </xf>
    <xf numFmtId="0" fontId="7" fillId="4" borderId="0" xfId="0" applyFont="1" applyFill="1" applyAlignment="1">
      <alignment horizontal="left" vertical="center"/>
    </xf>
    <xf numFmtId="0" fontId="9" fillId="0" borderId="0" xfId="0" applyFont="1" applyAlignment="1">
      <alignment horizontal="center" vertical="center"/>
    </xf>
    <xf numFmtId="0" fontId="9" fillId="2" borderId="0" xfId="0" applyFont="1" applyFill="1" applyAlignment="1">
      <alignment horizontal="center" vertical="center"/>
    </xf>
    <xf numFmtId="0" fontId="9" fillId="0" borderId="0" xfId="0" applyFont="1" applyAlignment="1">
      <alignment horizontal="left" vertical="center" wrapText="1"/>
    </xf>
    <xf numFmtId="0" fontId="10" fillId="2" borderId="0" xfId="0" applyFont="1" applyFill="1" applyAlignment="1">
      <alignment vertical="center" wrapText="1"/>
    </xf>
    <xf numFmtId="0" fontId="11" fillId="0" borderId="0" xfId="0" applyFont="1" applyAlignment="1">
      <alignment horizontal="center" vertical="center" wrapText="1"/>
    </xf>
    <xf numFmtId="0" fontId="11" fillId="2" borderId="0" xfId="0" applyFont="1" applyFill="1" applyAlignment="1">
      <alignment horizontal="center" vertical="center"/>
    </xf>
    <xf numFmtId="0" fontId="11" fillId="2" borderId="0" xfId="0" applyFont="1" applyFill="1" applyAlignment="1">
      <alignment horizontal="left" vertical="center" wrapText="1"/>
    </xf>
    <xf numFmtId="0" fontId="11" fillId="0" borderId="0" xfId="0" applyFont="1" applyAlignment="1">
      <alignment vertical="center" wrapText="1"/>
    </xf>
    <xf numFmtId="0" fontId="12" fillId="2" borderId="0" xfId="0" applyFont="1" applyFill="1" applyAlignment="1">
      <alignment horizontal="center" vertical="center"/>
    </xf>
    <xf numFmtId="0" fontId="5" fillId="5" borderId="0" xfId="0" applyFont="1" applyFill="1" applyAlignment="1">
      <alignment horizontal="left" vertical="center"/>
    </xf>
    <xf numFmtId="0" fontId="16" fillId="0" borderId="0" xfId="0" applyFont="1" applyAlignment="1">
      <alignment horizontal="center" vertical="center" wrapText="1"/>
    </xf>
    <xf numFmtId="0" fontId="17" fillId="0" borderId="0" xfId="0" applyFont="1" applyAlignment="1">
      <alignment horizontal="center" vertical="center" wrapText="1"/>
    </xf>
    <xf numFmtId="0" fontId="18" fillId="0" borderId="0" xfId="0" applyFont="1" applyAlignment="1">
      <alignment horizontal="center" vertical="center" wrapText="1"/>
    </xf>
    <xf numFmtId="0" fontId="19" fillId="0" borderId="0" xfId="0" applyFont="1" applyAlignment="1">
      <alignment horizontal="center" vertical="center" wrapText="1"/>
    </xf>
    <xf numFmtId="0" fontId="21" fillId="2" borderId="0" xfId="1" applyNumberFormat="1" applyFont="1" applyFill="1" applyBorder="1" applyAlignment="1" applyProtection="1">
      <alignment horizontal="right" vertical="center" wrapText="1"/>
    </xf>
    <xf numFmtId="164" fontId="21" fillId="2" borderId="0" xfId="1" applyFont="1" applyFill="1" applyBorder="1" applyAlignment="1" applyProtection="1">
      <alignment horizontal="right" vertical="center" wrapText="1"/>
    </xf>
    <xf numFmtId="164" fontId="21" fillId="0" borderId="0" xfId="1" applyFont="1" applyBorder="1" applyAlignment="1" applyProtection="1">
      <alignment horizontal="right" vertical="center" wrapText="1"/>
    </xf>
    <xf numFmtId="164" fontId="22" fillId="0" borderId="0" xfId="1" applyFont="1" applyBorder="1" applyAlignment="1" applyProtection="1">
      <alignment horizontal="right" vertical="center" wrapText="1"/>
    </xf>
    <xf numFmtId="0" fontId="25" fillId="5" borderId="0" xfId="0" applyFont="1" applyFill="1" applyAlignment="1">
      <alignment horizontal="left" vertical="center"/>
    </xf>
    <xf numFmtId="0" fontId="20" fillId="3" borderId="3" xfId="0" applyFont="1" applyFill="1" applyBorder="1" applyAlignment="1">
      <alignment horizontal="center" vertical="center" wrapText="1"/>
    </xf>
    <xf numFmtId="164" fontId="20" fillId="3" borderId="3" xfId="1" applyFont="1" applyFill="1" applyBorder="1" applyAlignment="1" applyProtection="1">
      <alignment horizontal="center" vertical="center" wrapText="1"/>
    </xf>
    <xf numFmtId="0" fontId="14" fillId="0" borderId="0" xfId="0" applyFont="1" applyAlignment="1">
      <alignment horizontal="center" vertical="center"/>
    </xf>
    <xf numFmtId="0" fontId="14" fillId="2" borderId="0" xfId="0" applyFont="1" applyFill="1" applyAlignment="1">
      <alignment horizontal="center" vertical="center"/>
    </xf>
    <xf numFmtId="0" fontId="14" fillId="0" borderId="0" xfId="0" applyFont="1" applyAlignment="1">
      <alignment horizontal="left" vertical="center" wrapText="1"/>
    </xf>
    <xf numFmtId="0" fontId="14" fillId="0" borderId="0" xfId="0" applyFont="1" applyAlignment="1">
      <alignment vertical="center" wrapText="1"/>
    </xf>
    <xf numFmtId="164" fontId="28" fillId="0" borderId="0" xfId="1" applyFont="1" applyBorder="1" applyAlignment="1" applyProtection="1">
      <alignment horizontal="right" vertical="center"/>
    </xf>
    <xf numFmtId="0" fontId="23" fillId="7" borderId="0" xfId="0" applyFont="1" applyFill="1" applyAlignment="1">
      <alignment horizontal="center" vertical="center" wrapText="1"/>
    </xf>
    <xf numFmtId="165" fontId="26" fillId="5" borderId="0" xfId="0" applyNumberFormat="1" applyFont="1" applyFill="1" applyAlignment="1">
      <alignment horizontal="right" wrapText="1"/>
    </xf>
    <xf numFmtId="0" fontId="11" fillId="2" borderId="0" xfId="0" applyFont="1" applyFill="1" applyAlignment="1">
      <alignment horizontal="center" vertical="center" wrapText="1"/>
    </xf>
    <xf numFmtId="0" fontId="11" fillId="0" borderId="0" xfId="0" applyFont="1" applyAlignment="1">
      <alignment horizontal="left" vertical="center" wrapText="1"/>
    </xf>
    <xf numFmtId="0" fontId="21" fillId="0" borderId="0" xfId="0" applyFont="1" applyAlignment="1">
      <alignment horizontal="right" vertical="center" wrapText="1"/>
    </xf>
    <xf numFmtId="165" fontId="29" fillId="6" borderId="4" xfId="0" applyNumberFormat="1" applyFont="1" applyFill="1" applyBorder="1" applyAlignment="1">
      <alignment horizontal="right" vertical="center" wrapText="1"/>
    </xf>
    <xf numFmtId="166" fontId="17" fillId="5" borderId="1" xfId="0" applyNumberFormat="1" applyFont="1" applyFill="1" applyBorder="1" applyAlignment="1">
      <alignment horizontal="center" vertical="center" wrapText="1"/>
    </xf>
    <xf numFmtId="49" fontId="31" fillId="0" borderId="1" xfId="0" applyNumberFormat="1" applyFont="1" applyBorder="1" applyAlignment="1">
      <alignment horizontal="center" vertical="center"/>
    </xf>
    <xf numFmtId="49" fontId="31" fillId="0" borderId="1" xfId="0" applyNumberFormat="1" applyFont="1" applyBorder="1" applyAlignment="1">
      <alignment horizontal="left" vertical="center" wrapText="1"/>
    </xf>
    <xf numFmtId="49" fontId="17" fillId="0" borderId="1" xfId="0" applyNumberFormat="1" applyFont="1" applyBorder="1" applyAlignment="1">
      <alignment horizontal="center" vertical="center" wrapText="1"/>
    </xf>
    <xf numFmtId="0" fontId="1" fillId="0" borderId="1" xfId="0" applyFont="1" applyBorder="1" applyAlignment="1">
      <alignment vertical="center" wrapText="1"/>
    </xf>
    <xf numFmtId="165" fontId="31" fillId="0" borderId="1" xfId="0" applyNumberFormat="1" applyFont="1" applyBorder="1" applyAlignment="1">
      <alignment horizontal="right" vertical="center"/>
    </xf>
    <xf numFmtId="0" fontId="0" fillId="0" borderId="1" xfId="0" applyBorder="1" applyAlignment="1">
      <alignment vertical="center" wrapText="1"/>
    </xf>
    <xf numFmtId="0" fontId="0" fillId="0" borderId="1" xfId="0" applyBorder="1" applyAlignment="1">
      <alignment vertical="top" wrapText="1"/>
    </xf>
    <xf numFmtId="0" fontId="1" fillId="0" borderId="1" xfId="0" applyFont="1" applyBorder="1" applyAlignment="1">
      <alignment wrapText="1"/>
    </xf>
    <xf numFmtId="0" fontId="0" fillId="5" borderId="1" xfId="0" applyFill="1" applyBorder="1" applyAlignment="1">
      <alignment vertical="center" wrapText="1"/>
    </xf>
    <xf numFmtId="0" fontId="32" fillId="0" borderId="1" xfId="0" applyFont="1" applyBorder="1" applyAlignment="1">
      <alignment vertical="center" wrapText="1"/>
    </xf>
    <xf numFmtId="0" fontId="1" fillId="5" borderId="1" xfId="0" applyFont="1" applyFill="1" applyBorder="1" applyAlignment="1">
      <alignment vertical="center" wrapText="1"/>
    </xf>
    <xf numFmtId="0" fontId="17" fillId="0" borderId="1" xfId="0" applyFont="1" applyBorder="1" applyAlignment="1">
      <alignment vertical="center" wrapText="1"/>
    </xf>
    <xf numFmtId="0" fontId="11" fillId="0" borderId="2" xfId="0" applyFont="1" applyBorder="1" applyAlignment="1">
      <alignment horizontal="center" vertical="center" wrapText="1"/>
    </xf>
    <xf numFmtId="0" fontId="12" fillId="0" borderId="0" xfId="0" applyFont="1" applyAlignment="1">
      <alignment horizontal="center" vertical="center"/>
    </xf>
    <xf numFmtId="0" fontId="14" fillId="2" borderId="0" xfId="0" applyFont="1" applyFill="1" applyAlignment="1">
      <alignment horizontal="center" vertical="center" wrapText="1"/>
    </xf>
    <xf numFmtId="0" fontId="11" fillId="0" borderId="0" xfId="0" applyFont="1" applyAlignment="1">
      <alignment horizontal="center" vertical="center" wrapText="1"/>
    </xf>
    <xf numFmtId="0" fontId="24" fillId="2" borderId="2" xfId="0" applyFont="1" applyFill="1" applyBorder="1" applyAlignment="1">
      <alignment horizontal="center" vertical="center"/>
    </xf>
    <xf numFmtId="0" fontId="14" fillId="0" borderId="2" xfId="0" applyFont="1" applyBorder="1" applyAlignment="1">
      <alignment horizontal="center" vertical="center" wrapText="1"/>
    </xf>
    <xf numFmtId="0" fontId="11" fillId="2" borderId="0" xfId="0" applyFont="1" applyFill="1" applyAlignment="1">
      <alignment horizontal="center" vertical="center" wrapText="1"/>
    </xf>
    <xf numFmtId="0" fontId="13" fillId="2" borderId="0" xfId="0" applyFont="1" applyFill="1" applyAlignment="1">
      <alignment horizontal="center" vertical="center"/>
    </xf>
    <xf numFmtId="0" fontId="30" fillId="0" borderId="0" xfId="0" applyFont="1" applyAlignment="1">
      <alignment horizontal="center" vertical="center"/>
    </xf>
    <xf numFmtId="0" fontId="30" fillId="0" borderId="0" xfId="0" applyFont="1" applyAlignment="1">
      <alignment horizontal="center" vertical="center" wrapText="1"/>
    </xf>
    <xf numFmtId="0" fontId="27" fillId="0" borderId="0" xfId="0" applyFont="1" applyAlignment="1">
      <alignment horizontal="center" vertical="center"/>
    </xf>
    <xf numFmtId="0" fontId="13" fillId="0" borderId="0" xfId="0" applyFont="1" applyAlignment="1">
      <alignment horizontal="center" vertical="center"/>
    </xf>
    <xf numFmtId="0" fontId="8" fillId="0" borderId="0" xfId="0" applyFont="1" applyAlignment="1">
      <alignment horizontal="center" vertical="center"/>
    </xf>
    <xf numFmtId="0" fontId="23" fillId="3" borderId="6" xfId="0" applyFont="1" applyFill="1" applyBorder="1" applyAlignment="1">
      <alignment horizontal="center" vertical="center" wrapText="1"/>
    </xf>
    <xf numFmtId="0" fontId="23" fillId="3" borderId="5" xfId="0" applyFont="1" applyFill="1" applyBorder="1" applyAlignment="1">
      <alignment horizontal="center" vertical="center" wrapText="1"/>
    </xf>
    <xf numFmtId="0" fontId="23" fillId="3" borderId="7" xfId="0" applyFont="1" applyFill="1" applyBorder="1" applyAlignment="1">
      <alignment horizontal="center" vertical="center" wrapText="1"/>
    </xf>
    <xf numFmtId="0" fontId="11" fillId="0" borderId="0" xfId="0" applyFont="1" applyAlignment="1">
      <alignment horizontal="center" vertical="center"/>
    </xf>
  </cellXfs>
  <cellStyles count="4">
    <cellStyle name="Comma" xfId="1" builtinId="3"/>
    <cellStyle name="Normal" xfId="0" builtinId="0"/>
    <cellStyle name="Normal 2" xfId="2" xr:uid="{00000000-0005-0000-0000-000006000000}"/>
    <cellStyle name="Normal 4" xfId="3" xr:uid="{AF1297D4-5AD4-4244-A443-7F0D4947266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70C0"/>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4</xdr:col>
      <xdr:colOff>3657600</xdr:colOff>
      <xdr:row>1</xdr:row>
      <xdr:rowOff>53068</xdr:rowOff>
    </xdr:from>
    <xdr:to>
      <xdr:col>5</xdr:col>
      <xdr:colOff>971550</xdr:colOff>
      <xdr:row>4</xdr:row>
      <xdr:rowOff>100693</xdr:rowOff>
    </xdr:to>
    <xdr:pic>
      <xdr:nvPicPr>
        <xdr:cNvPr id="2" name="Picture 1">
          <a:extLst>
            <a:ext uri="{FF2B5EF4-FFF2-40B4-BE49-F238E27FC236}">
              <a16:creationId xmlns:a16="http://schemas.microsoft.com/office/drawing/2014/main" id="{3AF96C1E-0D7A-47FA-9DF1-8ECCC9A99ACA}"/>
            </a:ext>
          </a:extLst>
        </xdr:cNvPr>
        <xdr:cNvPicPr/>
      </xdr:nvPicPr>
      <xdr:blipFill>
        <a:blip xmlns:r="http://schemas.openxmlformats.org/officeDocument/2006/relationships" r:embed="rId1"/>
        <a:stretch/>
      </xdr:blipFill>
      <xdr:spPr>
        <a:xfrm>
          <a:off x="8239125" y="243568"/>
          <a:ext cx="1000125" cy="619125"/>
        </a:xfrm>
        <a:prstGeom prst="rect">
          <a:avLst/>
        </a:prstGeom>
        <a:ln>
          <a:noFill/>
        </a:ln>
      </xdr:spPr>
    </xdr:pic>
    <xdr:clientData/>
  </xdr:twoCellAnchor>
  <xdr:twoCellAnchor editAs="oneCell">
    <xdr:from>
      <xdr:col>0</xdr:col>
      <xdr:colOff>253755</xdr:colOff>
      <xdr:row>0</xdr:row>
      <xdr:rowOff>148342</xdr:rowOff>
    </xdr:from>
    <xdr:to>
      <xdr:col>2</xdr:col>
      <xdr:colOff>66675</xdr:colOff>
      <xdr:row>4</xdr:row>
      <xdr:rowOff>76200</xdr:rowOff>
    </xdr:to>
    <xdr:pic>
      <xdr:nvPicPr>
        <xdr:cNvPr id="3" name="Picture 2">
          <a:extLst>
            <a:ext uri="{FF2B5EF4-FFF2-40B4-BE49-F238E27FC236}">
              <a16:creationId xmlns:a16="http://schemas.microsoft.com/office/drawing/2014/main" id="{3EED0C3D-D0E4-4ED5-BB59-2D0F3C7B3251}"/>
            </a:ext>
            <a:ext uri="{147F2762-F138-4A5C-976F-8EAC2B608ADB}">
              <a16:predDERef xmlns:a16="http://schemas.microsoft.com/office/drawing/2014/main" pred="{AEE454FB-9E9D-473C-9B27-4A9FCF7A57A8}"/>
            </a:ext>
          </a:extLst>
        </xdr:cNvPr>
        <xdr:cNvPicPr/>
      </xdr:nvPicPr>
      <xdr:blipFill>
        <a:blip xmlns:r="http://schemas.openxmlformats.org/officeDocument/2006/relationships" r:embed="rId2"/>
        <a:stretch/>
      </xdr:blipFill>
      <xdr:spPr>
        <a:xfrm>
          <a:off x="253755" y="148342"/>
          <a:ext cx="1308345" cy="689858"/>
        </a:xfrm>
        <a:prstGeom prst="rect">
          <a:avLst/>
        </a:prstGeom>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38F70D-50E8-45B6-8791-77C8BF575890}">
  <sheetPr>
    <tabColor rgb="FFFFC000"/>
  </sheetPr>
  <dimension ref="A7:AMG83"/>
  <sheetViews>
    <sheetView showGridLines="0" tabSelected="1" topLeftCell="A10" zoomScaleNormal="100" workbookViewId="0">
      <selection activeCell="H48" sqref="H48"/>
    </sheetView>
  </sheetViews>
  <sheetFormatPr defaultColWidth="9.140625" defaultRowHeight="15" x14ac:dyDescent="0.25"/>
  <cols>
    <col min="1" max="1" width="13.140625" style="1" customWidth="1"/>
    <col min="2" max="2" width="9.28515625" style="2" customWidth="1"/>
    <col min="3" max="3" width="33" style="3" customWidth="1"/>
    <col min="4" max="4" width="13.28515625" style="22" customWidth="1"/>
    <col min="5" max="5" width="55.28515625" style="4" customWidth="1"/>
    <col min="6" max="6" width="17.5703125" style="26" customWidth="1"/>
    <col min="7" max="7" width="15.85546875" style="5" customWidth="1"/>
    <col min="8" max="8" width="15.42578125" style="5" customWidth="1"/>
    <col min="9" max="9" width="15" style="5" customWidth="1"/>
    <col min="10" max="10" width="16" style="5" customWidth="1"/>
    <col min="11" max="155" width="8.85546875" style="5" customWidth="1"/>
    <col min="156" max="156" width="13.28515625" style="5" customWidth="1"/>
    <col min="157" max="157" width="23.42578125" style="5" customWidth="1"/>
    <col min="158" max="158" width="84.28515625" style="5" customWidth="1"/>
    <col min="159" max="159" width="12.42578125" style="5" customWidth="1"/>
    <col min="160" max="160" width="15.5703125" style="5" customWidth="1"/>
    <col min="161" max="161" width="23.42578125" style="5" customWidth="1"/>
    <col min="162" max="162" width="13.7109375" style="5" customWidth="1"/>
    <col min="163" max="171" width="23.42578125" style="5" customWidth="1"/>
    <col min="172" max="411" width="8.85546875" style="5" customWidth="1"/>
    <col min="412" max="412" width="13.28515625" style="5" customWidth="1"/>
    <col min="413" max="413" width="23.42578125" style="5" customWidth="1"/>
    <col min="414" max="414" width="84.28515625" style="5" customWidth="1"/>
    <col min="415" max="415" width="12.42578125" style="5" customWidth="1"/>
    <col min="416" max="416" width="15.5703125" style="5" customWidth="1"/>
    <col min="417" max="417" width="23.42578125" style="5" customWidth="1"/>
    <col min="418" max="418" width="13.7109375" style="5" customWidth="1"/>
    <col min="419" max="427" width="23.42578125" style="5" customWidth="1"/>
    <col min="428" max="667" width="8.85546875" style="5" customWidth="1"/>
    <col min="668" max="668" width="13.28515625" style="5" customWidth="1"/>
    <col min="669" max="669" width="23.42578125" style="5" customWidth="1"/>
    <col min="670" max="670" width="84.28515625" style="5" customWidth="1"/>
    <col min="671" max="671" width="12.42578125" style="5" customWidth="1"/>
    <col min="672" max="672" width="15.5703125" style="5" customWidth="1"/>
    <col min="673" max="673" width="23.42578125" style="5" customWidth="1"/>
    <col min="674" max="674" width="13.7109375" style="5" customWidth="1"/>
    <col min="675" max="683" width="23.42578125" style="5" customWidth="1"/>
    <col min="684" max="923" width="8.85546875" style="5" customWidth="1"/>
    <col min="924" max="924" width="13.28515625" style="5" customWidth="1"/>
    <col min="925" max="925" width="23.42578125" style="5" customWidth="1"/>
    <col min="926" max="926" width="84.28515625" style="5" customWidth="1"/>
    <col min="927" max="927" width="12.42578125" style="5" customWidth="1"/>
    <col min="928" max="928" width="15.5703125" style="5" customWidth="1"/>
    <col min="929" max="929" width="23.42578125" style="5" customWidth="1"/>
    <col min="930" max="930" width="13.7109375" style="5" customWidth="1"/>
    <col min="931" max="939" width="23.42578125" style="5" customWidth="1"/>
    <col min="940" max="1021" width="8.85546875" style="5" customWidth="1"/>
  </cols>
  <sheetData>
    <row r="7" spans="1:6" ht="14.45" customHeight="1" x14ac:dyDescent="0.25">
      <c r="A7" s="64" t="s">
        <v>0</v>
      </c>
      <c r="B7" s="64"/>
      <c r="C7" s="64"/>
      <c r="D7" s="64"/>
      <c r="E7" s="64"/>
      <c r="F7" s="64"/>
    </row>
    <row r="8" spans="1:6" ht="15.6" customHeight="1" x14ac:dyDescent="0.25">
      <c r="A8" s="65" t="s">
        <v>1</v>
      </c>
      <c r="B8" s="65"/>
      <c r="C8" s="65"/>
      <c r="D8" s="65"/>
      <c r="E8" s="65"/>
      <c r="F8" s="65"/>
    </row>
    <row r="9" spans="1:6" ht="15.6" customHeight="1" x14ac:dyDescent="0.25">
      <c r="A9" s="65" t="s">
        <v>2</v>
      </c>
      <c r="B9" s="65"/>
      <c r="C9" s="65"/>
      <c r="D9" s="65"/>
      <c r="E9" s="65"/>
      <c r="F9" s="65"/>
    </row>
    <row r="10" spans="1:6" ht="6" customHeight="1" x14ac:dyDescent="0.25">
      <c r="A10" s="30"/>
      <c r="B10" s="31"/>
      <c r="C10" s="32"/>
      <c r="D10" s="21"/>
      <c r="E10" s="33"/>
      <c r="F10" s="34"/>
    </row>
    <row r="11" spans="1:6" ht="15" customHeight="1" x14ac:dyDescent="0.25">
      <c r="A11" s="65" t="s">
        <v>3</v>
      </c>
      <c r="B11" s="65"/>
      <c r="C11" s="65"/>
      <c r="D11" s="65"/>
      <c r="E11" s="65"/>
      <c r="F11" s="65"/>
    </row>
    <row r="12" spans="1:6" ht="15.75" x14ac:dyDescent="0.25">
      <c r="A12" s="65" t="s">
        <v>38</v>
      </c>
      <c r="B12" s="65"/>
      <c r="C12" s="65"/>
      <c r="D12" s="65"/>
      <c r="E12" s="65"/>
      <c r="F12" s="65"/>
    </row>
    <row r="13" spans="1:6" ht="15" customHeight="1" x14ac:dyDescent="0.25">
      <c r="A13" s="65" t="s">
        <v>4</v>
      </c>
      <c r="B13" s="65"/>
      <c r="C13" s="65"/>
      <c r="D13" s="65"/>
      <c r="E13" s="65"/>
      <c r="F13" s="65"/>
    </row>
    <row r="14" spans="1:6" ht="15" customHeight="1" x14ac:dyDescent="0.25">
      <c r="A14" s="65" t="s">
        <v>5</v>
      </c>
      <c r="B14" s="65"/>
      <c r="C14" s="65"/>
      <c r="D14" s="65"/>
      <c r="E14" s="65"/>
      <c r="F14" s="65"/>
    </row>
    <row r="15" spans="1:6" ht="18.75" customHeight="1" x14ac:dyDescent="0.25">
      <c r="A15" s="66"/>
      <c r="B15" s="66"/>
      <c r="C15" s="66"/>
      <c r="D15" s="66"/>
      <c r="E15" s="66"/>
      <c r="F15" s="66"/>
    </row>
    <row r="16" spans="1:6" s="6" customFormat="1" ht="23.25" customHeight="1" x14ac:dyDescent="0.25">
      <c r="A16" s="28" t="s">
        <v>6</v>
      </c>
      <c r="B16" s="28" t="s">
        <v>7</v>
      </c>
      <c r="C16" s="28" t="s">
        <v>8</v>
      </c>
      <c r="D16" s="28" t="s">
        <v>9</v>
      </c>
      <c r="E16" s="28" t="s">
        <v>10</v>
      </c>
      <c r="F16" s="29" t="s">
        <v>11</v>
      </c>
    </row>
    <row r="17" spans="1:6" s="27" customFormat="1" ht="54.75" customHeight="1" x14ac:dyDescent="0.25">
      <c r="A17" s="41">
        <v>45677</v>
      </c>
      <c r="B17" s="42" t="s">
        <v>44</v>
      </c>
      <c r="C17" s="43" t="s">
        <v>39</v>
      </c>
      <c r="D17" s="44" t="s">
        <v>16</v>
      </c>
      <c r="E17" s="45" t="s">
        <v>82</v>
      </c>
      <c r="F17" s="46">
        <v>598000</v>
      </c>
    </row>
    <row r="18" spans="1:6" s="27" customFormat="1" ht="65.099999999999994" customHeight="1" x14ac:dyDescent="0.25">
      <c r="A18" s="41">
        <v>45677</v>
      </c>
      <c r="B18" s="42" t="s">
        <v>45</v>
      </c>
      <c r="C18" s="43" t="s">
        <v>39</v>
      </c>
      <c r="D18" s="44" t="s">
        <v>31</v>
      </c>
      <c r="E18" s="47" t="s">
        <v>83</v>
      </c>
      <c r="F18" s="46">
        <v>13194213.380000001</v>
      </c>
    </row>
    <row r="19" spans="1:6" s="27" customFormat="1" ht="65.099999999999994" customHeight="1" x14ac:dyDescent="0.25">
      <c r="A19" s="41">
        <v>45677</v>
      </c>
      <c r="B19" s="42" t="s">
        <v>47</v>
      </c>
      <c r="C19" s="43" t="s">
        <v>39</v>
      </c>
      <c r="D19" s="44" t="s">
        <v>33</v>
      </c>
      <c r="E19" s="47" t="s">
        <v>84</v>
      </c>
      <c r="F19" s="46">
        <v>9374523.9900000002</v>
      </c>
    </row>
    <row r="20" spans="1:6" s="27" customFormat="1" ht="75.75" customHeight="1" x14ac:dyDescent="0.25">
      <c r="A20" s="41">
        <v>45692</v>
      </c>
      <c r="B20" s="42" t="s">
        <v>48</v>
      </c>
      <c r="C20" s="43" t="s">
        <v>32</v>
      </c>
      <c r="D20" s="44" t="s">
        <v>25</v>
      </c>
      <c r="E20" s="48" t="s">
        <v>85</v>
      </c>
      <c r="F20" s="46">
        <v>177319.6</v>
      </c>
    </row>
    <row r="21" spans="1:6" s="27" customFormat="1" ht="75" customHeight="1" x14ac:dyDescent="0.25">
      <c r="A21" s="41">
        <v>45692</v>
      </c>
      <c r="B21" s="42" t="s">
        <v>49</v>
      </c>
      <c r="C21" s="43" t="s">
        <v>23</v>
      </c>
      <c r="D21" s="44" t="s">
        <v>25</v>
      </c>
      <c r="E21" s="49" t="s">
        <v>87</v>
      </c>
      <c r="F21" s="46">
        <v>201000</v>
      </c>
    </row>
    <row r="22" spans="1:6" s="27" customFormat="1" ht="81" customHeight="1" x14ac:dyDescent="0.25">
      <c r="A22" s="41">
        <v>45692</v>
      </c>
      <c r="B22" s="42" t="s">
        <v>50</v>
      </c>
      <c r="C22" s="43" t="s">
        <v>43</v>
      </c>
      <c r="D22" s="44" t="s">
        <v>26</v>
      </c>
      <c r="E22" s="50" t="s">
        <v>88</v>
      </c>
      <c r="F22" s="46">
        <v>52216</v>
      </c>
    </row>
    <row r="23" spans="1:6" s="27" customFormat="1" ht="81" customHeight="1" x14ac:dyDescent="0.25">
      <c r="A23" s="41">
        <v>45692</v>
      </c>
      <c r="B23" s="42" t="s">
        <v>51</v>
      </c>
      <c r="C23" s="43" t="s">
        <v>19</v>
      </c>
      <c r="D23" s="44" t="s">
        <v>13</v>
      </c>
      <c r="E23" s="47" t="s">
        <v>89</v>
      </c>
      <c r="F23" s="46">
        <v>242423.35</v>
      </c>
    </row>
    <row r="24" spans="1:6" s="27" customFormat="1" ht="81" customHeight="1" x14ac:dyDescent="0.25">
      <c r="A24" s="41">
        <v>45692</v>
      </c>
      <c r="B24" s="42" t="s">
        <v>52</v>
      </c>
      <c r="C24" s="43" t="s">
        <v>81</v>
      </c>
      <c r="D24" s="44" t="s">
        <v>14</v>
      </c>
      <c r="E24" s="45" t="s">
        <v>90</v>
      </c>
      <c r="F24" s="46">
        <v>2268</v>
      </c>
    </row>
    <row r="25" spans="1:6" s="27" customFormat="1" ht="94.5" customHeight="1" x14ac:dyDescent="0.25">
      <c r="A25" s="41">
        <v>45694</v>
      </c>
      <c r="B25" s="42" t="s">
        <v>53</v>
      </c>
      <c r="C25" s="43" t="s">
        <v>54</v>
      </c>
      <c r="D25" s="44" t="s">
        <v>25</v>
      </c>
      <c r="E25" s="48" t="s">
        <v>91</v>
      </c>
      <c r="F25" s="46">
        <v>1371.28</v>
      </c>
    </row>
    <row r="26" spans="1:6" s="27" customFormat="1" ht="87.75" customHeight="1" x14ac:dyDescent="0.25">
      <c r="A26" s="41">
        <v>45694</v>
      </c>
      <c r="B26" s="42" t="s">
        <v>55</v>
      </c>
      <c r="C26" s="43" t="s">
        <v>21</v>
      </c>
      <c r="D26" s="44" t="s">
        <v>22</v>
      </c>
      <c r="E26" s="45" t="s">
        <v>92</v>
      </c>
      <c r="F26" s="46">
        <v>2234</v>
      </c>
    </row>
    <row r="27" spans="1:6" s="27" customFormat="1" ht="85.5" customHeight="1" x14ac:dyDescent="0.25">
      <c r="A27" s="41">
        <v>45694</v>
      </c>
      <c r="B27" s="42" t="s">
        <v>56</v>
      </c>
      <c r="C27" s="43" t="s">
        <v>43</v>
      </c>
      <c r="D27" s="44" t="s">
        <v>18</v>
      </c>
      <c r="E27" s="45" t="s">
        <v>93</v>
      </c>
      <c r="F27" s="46">
        <v>87785.73</v>
      </c>
    </row>
    <row r="28" spans="1:6" s="27" customFormat="1" ht="86.25" customHeight="1" x14ac:dyDescent="0.25">
      <c r="A28" s="41">
        <v>45692</v>
      </c>
      <c r="B28" s="42" t="s">
        <v>57</v>
      </c>
      <c r="C28" s="43" t="s">
        <v>12</v>
      </c>
      <c r="D28" s="44" t="s">
        <v>13</v>
      </c>
      <c r="E28" s="47" t="s">
        <v>94</v>
      </c>
      <c r="F28" s="46">
        <v>80730.78</v>
      </c>
    </row>
    <row r="29" spans="1:6" s="27" customFormat="1" ht="111.75" customHeight="1" x14ac:dyDescent="0.25">
      <c r="A29" s="41">
        <v>45692</v>
      </c>
      <c r="B29" s="42" t="s">
        <v>58</v>
      </c>
      <c r="C29" s="43" t="s">
        <v>59</v>
      </c>
      <c r="D29" s="44" t="s">
        <v>15</v>
      </c>
      <c r="E29" s="45" t="s">
        <v>95</v>
      </c>
      <c r="F29" s="46">
        <v>488000</v>
      </c>
    </row>
    <row r="30" spans="1:6" s="27" customFormat="1" ht="78.75" customHeight="1" x14ac:dyDescent="0.25">
      <c r="A30" s="41">
        <v>45694</v>
      </c>
      <c r="B30" s="42" t="s">
        <v>60</v>
      </c>
      <c r="C30" s="43" t="s">
        <v>43</v>
      </c>
      <c r="D30" s="44" t="s">
        <v>18</v>
      </c>
      <c r="E30" s="45" t="s">
        <v>96</v>
      </c>
      <c r="F30" s="46">
        <v>89123.96</v>
      </c>
    </row>
    <row r="31" spans="1:6" s="27" customFormat="1" ht="84" customHeight="1" x14ac:dyDescent="0.25">
      <c r="A31" s="41">
        <v>45695</v>
      </c>
      <c r="B31" s="42" t="s">
        <v>61</v>
      </c>
      <c r="C31" s="43" t="s">
        <v>62</v>
      </c>
      <c r="D31" s="44" t="s">
        <v>24</v>
      </c>
      <c r="E31" s="47" t="s">
        <v>97</v>
      </c>
      <c r="F31" s="46">
        <v>5000</v>
      </c>
    </row>
    <row r="32" spans="1:6" s="27" customFormat="1" ht="64.5" customHeight="1" x14ac:dyDescent="0.25">
      <c r="A32" s="41">
        <v>45695</v>
      </c>
      <c r="B32" s="42" t="s">
        <v>63</v>
      </c>
      <c r="C32" s="43" t="s">
        <v>42</v>
      </c>
      <c r="D32" s="44" t="s">
        <v>18</v>
      </c>
      <c r="E32" s="45" t="s">
        <v>46</v>
      </c>
      <c r="F32" s="46">
        <v>370384.3</v>
      </c>
    </row>
    <row r="33" spans="1:7" s="27" customFormat="1" ht="114" customHeight="1" x14ac:dyDescent="0.25">
      <c r="A33" s="41">
        <v>45695</v>
      </c>
      <c r="B33" s="42" t="s">
        <v>64</v>
      </c>
      <c r="C33" s="43" t="s">
        <v>42</v>
      </c>
      <c r="D33" s="44" t="s">
        <v>26</v>
      </c>
      <c r="E33" s="51" t="s">
        <v>65</v>
      </c>
      <c r="F33" s="46">
        <v>201476.72</v>
      </c>
    </row>
    <row r="34" spans="1:7" s="27" customFormat="1" ht="69.75" customHeight="1" x14ac:dyDescent="0.25">
      <c r="A34" s="41">
        <v>45691</v>
      </c>
      <c r="B34" s="42" t="s">
        <v>66</v>
      </c>
      <c r="C34" s="43" t="s">
        <v>39</v>
      </c>
      <c r="D34" s="44" t="s">
        <v>34</v>
      </c>
      <c r="E34" s="45" t="s">
        <v>86</v>
      </c>
      <c r="F34" s="46">
        <v>208423.61</v>
      </c>
    </row>
    <row r="35" spans="1:7" s="27" customFormat="1" ht="107.25" customHeight="1" x14ac:dyDescent="0.25">
      <c r="A35" s="41">
        <v>45700</v>
      </c>
      <c r="B35" s="42" t="s">
        <v>67</v>
      </c>
      <c r="C35" s="43" t="s">
        <v>68</v>
      </c>
      <c r="D35" s="44" t="s">
        <v>17</v>
      </c>
      <c r="E35" s="52" t="s">
        <v>98</v>
      </c>
      <c r="F35" s="46">
        <v>369340</v>
      </c>
    </row>
    <row r="36" spans="1:7" s="27" customFormat="1" ht="131.25" customHeight="1" x14ac:dyDescent="0.25">
      <c r="A36" s="41">
        <v>45700</v>
      </c>
      <c r="B36" s="42" t="s">
        <v>69</v>
      </c>
      <c r="C36" s="43" t="s">
        <v>70</v>
      </c>
      <c r="D36" s="44" t="s">
        <v>17</v>
      </c>
      <c r="E36" s="50" t="s">
        <v>99</v>
      </c>
      <c r="F36" s="46">
        <v>370520</v>
      </c>
    </row>
    <row r="37" spans="1:7" s="27" customFormat="1" ht="93.75" customHeight="1" x14ac:dyDescent="0.25">
      <c r="A37" s="41">
        <v>45700</v>
      </c>
      <c r="B37" s="42" t="s">
        <v>71</v>
      </c>
      <c r="C37" s="43" t="s">
        <v>72</v>
      </c>
      <c r="D37" s="44" t="s">
        <v>17</v>
      </c>
      <c r="E37" s="52" t="s">
        <v>100</v>
      </c>
      <c r="F37" s="46">
        <v>342200</v>
      </c>
    </row>
    <row r="38" spans="1:7" s="27" customFormat="1" ht="168" customHeight="1" x14ac:dyDescent="0.25">
      <c r="A38" s="41">
        <v>45701</v>
      </c>
      <c r="B38" s="42" t="s">
        <v>73</v>
      </c>
      <c r="C38" s="43" t="s">
        <v>74</v>
      </c>
      <c r="D38" s="44" t="s">
        <v>17</v>
      </c>
      <c r="E38" s="50" t="s">
        <v>101</v>
      </c>
      <c r="F38" s="46">
        <v>303260</v>
      </c>
    </row>
    <row r="39" spans="1:7" s="27" customFormat="1" ht="105" customHeight="1" x14ac:dyDescent="0.25">
      <c r="A39" s="41">
        <v>45701</v>
      </c>
      <c r="B39" s="42" t="s">
        <v>75</v>
      </c>
      <c r="C39" s="43" t="s">
        <v>76</v>
      </c>
      <c r="D39" s="44" t="s">
        <v>35</v>
      </c>
      <c r="E39" s="53" t="s">
        <v>102</v>
      </c>
      <c r="F39" s="46">
        <v>307206.3</v>
      </c>
    </row>
    <row r="40" spans="1:7" s="27" customFormat="1" ht="105" customHeight="1" x14ac:dyDescent="0.25">
      <c r="A40" s="41">
        <v>45702</v>
      </c>
      <c r="B40" s="42" t="s">
        <v>77</v>
      </c>
      <c r="C40" s="43" t="s">
        <v>78</v>
      </c>
      <c r="D40" s="44" t="s">
        <v>20</v>
      </c>
      <c r="E40" s="47" t="s">
        <v>103</v>
      </c>
      <c r="F40" s="46">
        <v>584342.61</v>
      </c>
      <c r="G40" s="27" t="s">
        <v>79</v>
      </c>
    </row>
    <row r="41" spans="1:7" s="18" customFormat="1" ht="24.75" customHeight="1" thickBot="1" x14ac:dyDescent="0.3">
      <c r="A41" s="67"/>
      <c r="B41" s="68"/>
      <c r="C41" s="68"/>
      <c r="D41" s="68"/>
      <c r="E41" s="69"/>
      <c r="F41" s="40">
        <f>SUM(F17:F40)</f>
        <v>27653363.610000007</v>
      </c>
    </row>
    <row r="42" spans="1:7" s="18" customFormat="1" ht="24.75" customHeight="1" x14ac:dyDescent="0.3">
      <c r="A42" s="35"/>
      <c r="B42" s="35"/>
      <c r="C42" s="35"/>
      <c r="D42" s="35"/>
      <c r="E42" s="35"/>
      <c r="F42" s="36"/>
    </row>
    <row r="43" spans="1:7" s="18" customFormat="1" ht="24.75" customHeight="1" x14ac:dyDescent="0.25">
      <c r="A43" s="9"/>
      <c r="B43" s="10"/>
      <c r="C43" s="11"/>
      <c r="D43" s="19"/>
      <c r="E43" s="12"/>
      <c r="F43" s="23"/>
    </row>
    <row r="44" spans="1:7" s="18" customFormat="1" ht="38.25" hidden="1" customHeight="1" x14ac:dyDescent="0.25">
      <c r="A44" s="9"/>
      <c r="B44" s="10"/>
      <c r="C44" s="11"/>
      <c r="D44" s="19"/>
      <c r="E44" s="12"/>
      <c r="F44" s="24"/>
    </row>
    <row r="45" spans="1:7" s="18" customFormat="1" ht="11.25" customHeight="1" x14ac:dyDescent="0.25">
      <c r="A45" s="9"/>
      <c r="B45" s="10"/>
      <c r="C45" s="11"/>
      <c r="D45" s="19"/>
      <c r="E45" s="12"/>
      <c r="F45" s="24"/>
    </row>
    <row r="46" spans="1:7" s="18" customFormat="1" ht="38.25" hidden="1" customHeight="1" x14ac:dyDescent="0.25">
      <c r="A46" s="9"/>
      <c r="B46" s="10"/>
      <c r="C46" s="11"/>
      <c r="D46" s="19"/>
      <c r="E46" s="12"/>
      <c r="F46" s="24"/>
    </row>
    <row r="47" spans="1:7" s="18" customFormat="1" x14ac:dyDescent="0.25">
      <c r="A47" s="70" t="s">
        <v>36</v>
      </c>
      <c r="B47" s="70"/>
      <c r="C47" s="70"/>
      <c r="D47" s="20"/>
      <c r="E47" s="57" t="s">
        <v>27</v>
      </c>
      <c r="F47" s="57"/>
    </row>
    <row r="48" spans="1:7" s="18" customFormat="1" ht="38.25" customHeight="1" x14ac:dyDescent="0.25">
      <c r="A48" s="62"/>
      <c r="B48" s="62"/>
      <c r="C48" s="62"/>
      <c r="D48" s="20"/>
      <c r="E48" s="63"/>
      <c r="F48" s="63"/>
    </row>
    <row r="49" spans="1:10" s="18" customFormat="1" ht="0.75" customHeight="1" x14ac:dyDescent="0.25">
      <c r="A49" s="61" t="s">
        <v>28</v>
      </c>
      <c r="B49" s="61"/>
      <c r="C49" s="61"/>
      <c r="D49" s="21"/>
      <c r="E49" s="38"/>
      <c r="F49" s="39"/>
    </row>
    <row r="50" spans="1:10" s="18" customFormat="1" ht="22.5" customHeight="1" x14ac:dyDescent="0.25">
      <c r="A50" s="58" t="s">
        <v>80</v>
      </c>
      <c r="B50" s="58"/>
      <c r="C50" s="58"/>
      <c r="D50" s="20"/>
      <c r="E50" s="59" t="s">
        <v>28</v>
      </c>
      <c r="F50" s="59"/>
    </row>
    <row r="51" spans="1:10" s="18" customFormat="1" ht="16.5" customHeight="1" x14ac:dyDescent="0.25">
      <c r="A51" s="60" t="s">
        <v>41</v>
      </c>
      <c r="B51" s="60"/>
      <c r="C51" s="60"/>
      <c r="D51" s="20"/>
      <c r="E51" s="57" t="s">
        <v>40</v>
      </c>
      <c r="F51" s="57"/>
    </row>
    <row r="52" spans="1:10" s="18" customFormat="1" ht="16.5" customHeight="1" x14ac:dyDescent="0.25">
      <c r="A52" s="37"/>
      <c r="B52" s="37"/>
      <c r="C52" s="37"/>
      <c r="D52" s="20"/>
      <c r="E52" s="13"/>
      <c r="F52" s="13"/>
    </row>
    <row r="53" spans="1:10" s="18" customFormat="1" ht="16.5" customHeight="1" x14ac:dyDescent="0.25">
      <c r="A53" s="37"/>
      <c r="B53" s="37"/>
      <c r="C53" s="37"/>
      <c r="D53" s="20"/>
      <c r="E53" s="13"/>
      <c r="F53" s="13"/>
    </row>
    <row r="54" spans="1:10" s="18" customFormat="1" ht="16.5" customHeight="1" x14ac:dyDescent="0.25">
      <c r="A54" s="37"/>
      <c r="B54" s="37"/>
      <c r="C54" s="37"/>
      <c r="D54" s="20"/>
      <c r="E54" s="13"/>
      <c r="F54" s="13"/>
    </row>
    <row r="55" spans="1:10" s="18" customFormat="1" ht="16.5" customHeight="1" x14ac:dyDescent="0.25">
      <c r="A55" s="37"/>
      <c r="B55" s="37"/>
      <c r="C55" s="37"/>
      <c r="D55" s="20"/>
      <c r="E55" s="13"/>
      <c r="F55" s="13"/>
    </row>
    <row r="56" spans="1:10" s="18" customFormat="1" ht="16.5" customHeight="1" x14ac:dyDescent="0.25">
      <c r="A56" s="14"/>
      <c r="B56" s="14"/>
      <c r="C56" s="15"/>
      <c r="D56" s="20"/>
      <c r="E56" s="13"/>
      <c r="F56" s="13"/>
    </row>
    <row r="57" spans="1:10" s="18" customFormat="1" ht="31.5" customHeight="1" x14ac:dyDescent="0.25">
      <c r="A57" s="14"/>
      <c r="B57" s="14"/>
      <c r="C57" s="57" t="s">
        <v>37</v>
      </c>
      <c r="D57" s="57"/>
      <c r="E57" s="57"/>
      <c r="F57" s="25"/>
    </row>
    <row r="58" spans="1:10" s="18" customFormat="1" ht="18" customHeight="1" x14ac:dyDescent="0.25">
      <c r="A58" s="14"/>
      <c r="B58" s="14"/>
      <c r="C58" s="15"/>
      <c r="D58" s="20"/>
      <c r="E58" s="16"/>
      <c r="F58" s="25"/>
    </row>
    <row r="59" spans="1:10" s="18" customFormat="1" ht="21" customHeight="1" x14ac:dyDescent="0.25">
      <c r="A59" s="16"/>
      <c r="B59" s="16"/>
      <c r="C59" s="54"/>
      <c r="D59" s="54"/>
      <c r="E59" s="54"/>
      <c r="F59" s="16"/>
    </row>
    <row r="60" spans="1:10" s="18" customFormat="1" ht="3" customHeight="1" x14ac:dyDescent="0.25">
      <c r="A60" s="14"/>
      <c r="B60" s="17"/>
      <c r="C60" s="13"/>
      <c r="D60" s="20"/>
      <c r="E60" s="13"/>
      <c r="F60" s="25"/>
    </row>
    <row r="61" spans="1:10" s="18" customFormat="1" ht="9" customHeight="1" x14ac:dyDescent="0.25">
      <c r="A61" s="55"/>
      <c r="B61" s="55"/>
      <c r="C61" s="55"/>
      <c r="D61" s="55"/>
      <c r="E61" s="55"/>
      <c r="F61" s="55"/>
    </row>
    <row r="62" spans="1:10" s="18" customFormat="1" ht="9.75" customHeight="1" x14ac:dyDescent="0.25">
      <c r="A62" s="56" t="s">
        <v>29</v>
      </c>
      <c r="B62" s="56"/>
      <c r="C62" s="56"/>
      <c r="D62" s="56"/>
      <c r="E62" s="56"/>
      <c r="F62" s="56"/>
    </row>
    <row r="63" spans="1:10" s="18" customFormat="1" ht="38.25" customHeight="1" x14ac:dyDescent="0.25">
      <c r="A63" s="57" t="s">
        <v>30</v>
      </c>
      <c r="B63" s="57"/>
      <c r="C63" s="57"/>
      <c r="D63" s="57"/>
      <c r="E63" s="57"/>
      <c r="F63" s="57"/>
      <c r="G63" s="8"/>
      <c r="H63" s="8"/>
      <c r="I63" s="8"/>
      <c r="J63" s="8"/>
    </row>
    <row r="64" spans="1:10" s="8" customFormat="1" ht="39.950000000000003" customHeight="1" x14ac:dyDescent="0.25">
      <c r="A64" s="1"/>
      <c r="B64" s="2"/>
      <c r="C64" s="3"/>
      <c r="D64" s="22"/>
      <c r="E64" s="4"/>
      <c r="F64" s="26"/>
      <c r="G64" s="7"/>
      <c r="H64" s="7"/>
      <c r="I64" s="7"/>
      <c r="J64" s="7"/>
    </row>
    <row r="65" spans="1:6" s="7" customFormat="1" ht="27" customHeight="1" x14ac:dyDescent="0.25">
      <c r="A65" s="1"/>
      <c r="B65" s="2"/>
      <c r="C65" s="3"/>
      <c r="D65" s="22"/>
      <c r="E65" s="4"/>
      <c r="F65" s="26"/>
    </row>
    <row r="66" spans="1:6" s="7" customFormat="1" ht="15" customHeight="1" x14ac:dyDescent="0.25">
      <c r="A66" s="1"/>
      <c r="B66" s="2"/>
      <c r="C66" s="3"/>
      <c r="D66" s="22"/>
      <c r="E66" s="4"/>
      <c r="F66" s="26"/>
    </row>
    <row r="67" spans="1:6" s="7" customFormat="1" ht="15" customHeight="1" x14ac:dyDescent="0.25">
      <c r="A67" s="1"/>
      <c r="B67" s="2"/>
      <c r="C67" s="3"/>
      <c r="D67" s="22"/>
      <c r="E67" s="4"/>
      <c r="F67" s="26"/>
    </row>
    <row r="68" spans="1:6" s="7" customFormat="1" ht="15" customHeight="1" x14ac:dyDescent="0.25">
      <c r="A68" s="1"/>
      <c r="B68" s="2"/>
      <c r="C68" s="3"/>
      <c r="D68" s="22"/>
      <c r="E68" s="4"/>
      <c r="F68" s="26"/>
    </row>
    <row r="69" spans="1:6" s="7" customFormat="1" ht="15" customHeight="1" x14ac:dyDescent="0.25">
      <c r="A69" s="1"/>
      <c r="B69" s="2"/>
      <c r="C69" s="3"/>
      <c r="D69" s="22"/>
      <c r="E69" s="4"/>
      <c r="F69" s="26"/>
    </row>
    <row r="70" spans="1:6" s="7" customFormat="1" ht="15" customHeight="1" x14ac:dyDescent="0.25">
      <c r="A70" s="1"/>
      <c r="B70" s="2"/>
      <c r="C70" s="3"/>
      <c r="D70" s="22"/>
      <c r="E70" s="4"/>
      <c r="F70" s="26"/>
    </row>
    <row r="71" spans="1:6" s="7" customFormat="1" ht="15" customHeight="1" x14ac:dyDescent="0.25">
      <c r="A71" s="1"/>
      <c r="B71" s="2"/>
      <c r="C71" s="3"/>
      <c r="D71" s="22"/>
      <c r="E71" s="4"/>
      <c r="F71" s="26"/>
    </row>
    <row r="72" spans="1:6" s="7" customFormat="1" ht="15" customHeight="1" x14ac:dyDescent="0.25">
      <c r="A72" s="1"/>
      <c r="B72" s="2"/>
      <c r="C72" s="3"/>
      <c r="D72" s="22"/>
      <c r="E72" s="4"/>
      <c r="F72" s="26"/>
    </row>
    <row r="73" spans="1:6" s="7" customFormat="1" ht="15" customHeight="1" x14ac:dyDescent="0.25">
      <c r="A73" s="1"/>
      <c r="B73" s="2"/>
      <c r="C73" s="3"/>
      <c r="D73" s="22"/>
      <c r="E73" s="4"/>
      <c r="F73" s="26"/>
    </row>
    <row r="74" spans="1:6" s="7" customFormat="1" ht="15" customHeight="1" x14ac:dyDescent="0.25">
      <c r="A74" s="1"/>
      <c r="B74" s="2"/>
      <c r="C74" s="3"/>
      <c r="D74" s="22"/>
      <c r="E74" s="4"/>
      <c r="F74" s="26"/>
    </row>
    <row r="75" spans="1:6" s="7" customFormat="1" ht="15" customHeight="1" x14ac:dyDescent="0.25">
      <c r="A75" s="1"/>
      <c r="B75" s="2"/>
      <c r="C75" s="3"/>
      <c r="D75" s="22"/>
      <c r="E75" s="4"/>
      <c r="F75" s="26"/>
    </row>
    <row r="76" spans="1:6" s="7" customFormat="1" ht="15" customHeight="1" x14ac:dyDescent="0.25">
      <c r="A76" s="1"/>
      <c r="B76" s="2"/>
      <c r="C76" s="3"/>
      <c r="D76" s="22"/>
      <c r="E76" s="4"/>
      <c r="F76" s="26"/>
    </row>
    <row r="77" spans="1:6" s="7" customFormat="1" ht="15" customHeight="1" x14ac:dyDescent="0.25">
      <c r="A77" s="1"/>
      <c r="B77" s="2"/>
      <c r="C77" s="3"/>
      <c r="D77" s="22"/>
      <c r="E77" s="4"/>
      <c r="F77" s="26"/>
    </row>
    <row r="78" spans="1:6" s="7" customFormat="1" ht="15" customHeight="1" x14ac:dyDescent="0.25">
      <c r="A78" s="1"/>
      <c r="B78" s="2"/>
      <c r="C78" s="3"/>
      <c r="D78" s="22"/>
      <c r="E78" s="4"/>
      <c r="F78" s="26"/>
    </row>
    <row r="79" spans="1:6" s="7" customFormat="1" ht="15" customHeight="1" x14ac:dyDescent="0.25">
      <c r="A79" s="1"/>
      <c r="B79" s="2"/>
      <c r="C79" s="3"/>
      <c r="D79" s="22"/>
      <c r="E79" s="4"/>
      <c r="F79" s="26"/>
    </row>
    <row r="80" spans="1:6" s="7" customFormat="1" ht="15" customHeight="1" x14ac:dyDescent="0.25">
      <c r="A80" s="1"/>
      <c r="B80" s="2"/>
      <c r="C80" s="3"/>
      <c r="D80" s="22"/>
      <c r="E80" s="4"/>
      <c r="F80" s="26"/>
    </row>
    <row r="81" spans="1:10" s="7" customFormat="1" ht="15" customHeight="1" x14ac:dyDescent="0.25">
      <c r="A81" s="1"/>
      <c r="B81" s="2"/>
      <c r="C81" s="3"/>
      <c r="D81" s="22"/>
      <c r="E81" s="4"/>
      <c r="F81" s="26"/>
    </row>
    <row r="82" spans="1:10" s="7" customFormat="1" ht="15" customHeight="1" x14ac:dyDescent="0.25">
      <c r="A82" s="1"/>
      <c r="B82" s="2"/>
      <c r="C82" s="3"/>
      <c r="D82" s="22"/>
      <c r="E82" s="4"/>
      <c r="F82" s="26"/>
    </row>
    <row r="83" spans="1:10" s="7" customFormat="1" ht="15" customHeight="1" x14ac:dyDescent="0.25">
      <c r="A83" s="1"/>
      <c r="B83" s="2"/>
      <c r="C83" s="3"/>
      <c r="D83" s="22"/>
      <c r="E83" s="4"/>
      <c r="F83" s="26"/>
      <c r="G83" s="5"/>
      <c r="H83" s="5"/>
      <c r="I83" s="5"/>
      <c r="J83" s="5"/>
    </row>
  </sheetData>
  <mergeCells count="23">
    <mergeCell ref="A49:C49"/>
    <mergeCell ref="A48:C48"/>
    <mergeCell ref="E48:F48"/>
    <mergeCell ref="A7:F7"/>
    <mergeCell ref="A8:F8"/>
    <mergeCell ref="A9:F9"/>
    <mergeCell ref="A11:F11"/>
    <mergeCell ref="A12:F12"/>
    <mergeCell ref="A13:F13"/>
    <mergeCell ref="A14:F14"/>
    <mergeCell ref="A15:F15"/>
    <mergeCell ref="A41:E41"/>
    <mergeCell ref="A47:C47"/>
    <mergeCell ref="E47:F47"/>
    <mergeCell ref="C59:E59"/>
    <mergeCell ref="A61:F61"/>
    <mergeCell ref="A62:F62"/>
    <mergeCell ref="A63:F63"/>
    <mergeCell ref="A50:C50"/>
    <mergeCell ref="E50:F50"/>
    <mergeCell ref="A51:C51"/>
    <mergeCell ref="E51:F51"/>
    <mergeCell ref="C57:E57"/>
  </mergeCells>
  <phoneticPr fontId="15" type="noConversion"/>
  <pageMargins left="0.35433070866141736" right="0" top="0.35433070866141736" bottom="0.43307086614173229" header="0.51181102362204722" footer="0.23622047244094491"/>
  <pageSetup scale="65" firstPageNumber="0" fitToWidth="0" fitToHeight="0" orientation="portrait" r:id="rId1"/>
  <headerFooter>
    <oddFooter>&amp;CPage &amp;P of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374D1DC6CF6A334D82AE0F4907F24934" ma:contentTypeVersion="5" ma:contentTypeDescription="Crear nuevo documento." ma:contentTypeScope="" ma:versionID="46de4f56ad7bfa6b1986bfba02c51e0a">
  <xsd:schema xmlns:xsd="http://www.w3.org/2001/XMLSchema" xmlns:xs="http://www.w3.org/2001/XMLSchema" xmlns:p="http://schemas.microsoft.com/office/2006/metadata/properties" xmlns:ns3="57bf33cc-c520-4a90-bb6a-a11d012d7cea" targetNamespace="http://schemas.microsoft.com/office/2006/metadata/properties" ma:root="true" ma:fieldsID="2a9a403ddd327bd73d707788945ad274" ns3:_="">
    <xsd:import namespace="57bf33cc-c520-4a90-bb6a-a11d012d7cea"/>
    <xsd:element name="properties">
      <xsd:complexType>
        <xsd:sequence>
          <xsd:element name="documentManagement">
            <xsd:complexType>
              <xsd:all>
                <xsd:element ref="ns3:MediaServiceDateTaken" minOccurs="0"/>
                <xsd:element ref="ns3:MediaServiceMetadata" minOccurs="0"/>
                <xsd:element ref="ns3:MediaServiceFastMetadata" minOccurs="0"/>
                <xsd:element ref="ns3:MediaServiceSearchProperties"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7bf33cc-c520-4a90-bb6a-a11d012d7cea" elementFormDefault="qualified">
    <xsd:import namespace="http://schemas.microsoft.com/office/2006/documentManagement/types"/>
    <xsd:import namespace="http://schemas.microsoft.com/office/infopath/2007/PartnerControls"/>
    <xsd:element name="MediaServiceDateTaken" ma:index="8" nillable="true" ma:displayName="MediaServiceDateTaken" ma:hidden="true" ma:indexed="true" ma:internalName="MediaServiceDateTaken" ma:readOnly="true">
      <xsd:simpleType>
        <xsd:restriction base="dms:Text"/>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7BF76A5-4D40-446E-8E27-C0D381D8029F}">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9C72C163-A91B-47A3-BAD6-D830C3FFC70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7bf33cc-c520-4a90-bb6a-a11d012d7ce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B5AEAFA-CD56-4D13-8CE4-8D5F4A09961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3</vt:i4>
      </vt:variant>
    </vt:vector>
  </HeadingPairs>
  <TitlesOfParts>
    <vt:vector size="4" baseType="lpstr">
      <vt:lpstr>Libramientos mes enero 2025</vt:lpstr>
      <vt:lpstr>'Libramientos mes enero 2025'!_FilterDatabase</vt:lpstr>
      <vt:lpstr>'Libramientos mes enero 2025'!Print_Area</vt:lpstr>
      <vt:lpstr>'Libramientos mes enero 2025'!Print_Titles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Mildred Rodriguez</dc:creator>
  <cp:keywords/>
  <dc:description/>
  <cp:lastModifiedBy>María Altagracia Sanchez</cp:lastModifiedBy>
  <cp:revision>2</cp:revision>
  <cp:lastPrinted>2025-02-17T18:01:42Z</cp:lastPrinted>
  <dcterms:created xsi:type="dcterms:W3CDTF">2015-06-05T18:17:20Z</dcterms:created>
  <dcterms:modified xsi:type="dcterms:W3CDTF">2025-02-19T15:06:35Z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y fmtid="{D5CDD505-2E9C-101B-9397-08002B2CF9AE}" pid="8" name="ContentTypeId">
    <vt:lpwstr>0x010100374D1DC6CF6A334D82AE0F4907F24934</vt:lpwstr>
  </property>
</Properties>
</file>