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utecdo-my.sharepoint.com/personal/mildredrodriguez_titulacion_gob_do/Documents/0. Financiera UTECT/1 COMUN/2025/TRANSPARENCIA 2025/FINANZAS/Libramientos/"/>
    </mc:Choice>
  </mc:AlternateContent>
  <xr:revisionPtr revIDLastSave="0" documentId="8_{95B92F42-11F1-40C8-AB36-661DCF009DDB}" xr6:coauthVersionLast="47" xr6:coauthVersionMax="47" xr10:uidLastSave="{00000000-0000-0000-0000-000000000000}"/>
  <bookViews>
    <workbookView xWindow="-120" yWindow="-120" windowWidth="29040" windowHeight="15840" xr2:uid="{A05000D3-11B5-4B64-AB11-F438C4C464BD}"/>
  </bookViews>
  <sheets>
    <sheet name="Libramientos mes marzo 2025" sheetId="1" r:id="rId1"/>
  </sheets>
  <definedNames>
    <definedName name="_xlnm._FilterDatabase" localSheetId="0">'Libramientos mes marzo 2025'!$F$16:$F$73</definedName>
    <definedName name="_xlnm.Print_Area" localSheetId="0">'Libramientos mes marzo 2025'!$A$1:$F$98</definedName>
    <definedName name="_xlnm.Print_Titles" localSheetId="0">'Libramientos mes marzo 2025'!$1:$16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3" i="1" l="1"/>
</calcChain>
</file>

<file path=xl/sharedStrings.xml><?xml version="1.0" encoding="utf-8"?>
<sst xmlns="http://schemas.openxmlformats.org/spreadsheetml/2006/main" count="248" uniqueCount="211">
  <si>
    <t xml:space="preserve">UNIDAD TECNICA EJECUTORA DE TITLACION DE  TERRENOS DEL ESTADO </t>
  </si>
  <si>
    <t>DEPARTAMENTO ADMINISTRATIVO Y FINANCIERO</t>
  </si>
  <si>
    <t>DIVISIÓN FINANCIERA</t>
  </si>
  <si>
    <t>RELACION DE  LIBRAMIENTOS EMITIDOS</t>
  </si>
  <si>
    <t>DEL 01 AL 31 DE MARZO DEL 2025</t>
  </si>
  <si>
    <t>FONDO 100</t>
  </si>
  <si>
    <t>VALORES EN RD$</t>
  </si>
  <si>
    <t>FECHA</t>
  </si>
  <si>
    <t xml:space="preserve">LIB.  No. </t>
  </si>
  <si>
    <t>BENEFICIARIO</t>
  </si>
  <si>
    <t>OBJETAL</t>
  </si>
  <si>
    <t>CONCEPTO</t>
  </si>
  <si>
    <t>TOTAL RD$</t>
  </si>
  <si>
    <t>368</t>
  </si>
  <si>
    <t>AMIGOS 24 HORAS FOOD FACTORY, S.R.L</t>
  </si>
  <si>
    <t>2.2.9.2.01</t>
  </si>
  <si>
    <t>PAGO NCF B1500000423 D/F 02/10/2024, POR SERVICIOS DE ALMUERZOS  EJECUTIVO CORRESPONDIENTE  AL MES DE SEPTIEMBRE 2024,  PARA LOS COLABORADORES DE LA  REGIONAL NORTE, DE LA UNIDAD TECNICA EJECUTORA DE TITULACION DE TERRENOS DEL ESTADO, EXPEDIENTE No. UTECT-DAF-CD-2024-0006, ORDEN No. UTECT-2024-00016</t>
  </si>
  <si>
    <t>386</t>
  </si>
  <si>
    <t>UNIDAD TECNICA EJECUTORA DE TITULACION DE TERRENOS DEL ESTADO</t>
  </si>
  <si>
    <t>2.1.1.5.03</t>
  </si>
  <si>
    <t>UTECT, PAGO DE INDENIZACION ECONOMICA A HEREDEROS.</t>
  </si>
  <si>
    <t>388</t>
  </si>
  <si>
    <t>2.1.1.5.04</t>
  </si>
  <si>
    <t>UTECT, PAGO DE VACACIONES NO DISFRUTADAS A HEREDEROS.</t>
  </si>
  <si>
    <t>391</t>
  </si>
  <si>
    <t>PROGASTABLE, SRL</t>
  </si>
  <si>
    <t>2.3.3.1.01 2.3.9.2.01</t>
  </si>
  <si>
    <t>PAGO NCF B1500000471  D/F 13/02/2025, EXPEDIENTE No.UTECT-DAF-CM-2024-0037 Y ORDEN DE COMPRA No. UTECT-2024-00136, POR ADQUISICION DE MATERIALES DE OFICINA PARA LA UNIDAD TECNICA EJECUTORA DE TITULACION DE TERRENOS DEL ESTADO</t>
  </si>
  <si>
    <t>392</t>
  </si>
  <si>
    <t>ALTICE DOMINICANA, SA</t>
  </si>
  <si>
    <t>2.2.1.5.01</t>
  </si>
  <si>
    <t>PAGO NCF E450000012774  D/F 28/02/2025, CUENTA No. 88371464 SERVICIO  DE INTERNET CORRESPONDIENTE AL MES DE FEBRERO 2025, PARA LOS COLABORADORES  DE LA UNIDAD TECNICA EJECUTORA DE TITULACION DE TERRENOS DEL ESTADO UTECT</t>
  </si>
  <si>
    <t>393</t>
  </si>
  <si>
    <t>HUMANOS SEGURO SA</t>
  </si>
  <si>
    <t>2.2.6.3.01</t>
  </si>
  <si>
    <t xml:space="preserve">PAGO  NCF E450000003111, D/F 01/02/2025,  POR CONCEPTO DE SEGURO MEDICO COMPLEMENTARIO A COLABORADORES DE LA UNIDAD TECNICA EJECUTORA DE TITULACION DE TERRENOS DEL ESTADO (UTECT) CORRESPONDIENTE AL MES DE FEBRERO 2025, POLIZA NO. 30-95-343750 </t>
  </si>
  <si>
    <t>394</t>
  </si>
  <si>
    <t xml:space="preserve">SEGURO NACIONAL DE SALUD </t>
  </si>
  <si>
    <t xml:space="preserve">PAGO NCF E450000001276, D/F 21/02/2025, POR SEGURO MEDICO COMPLEMENTARIOS DE LOS EMPLEADOS DE LA UTECT, CORRESPONDIENTE AL PERIODO DEL 01 AL 31 DE MARZO DEL 2025, POLIZA No. 26700                                                                                                                   </t>
  </si>
  <si>
    <t>429</t>
  </si>
  <si>
    <t xml:space="preserve"> RAMIREZ &amp; MOJICA ENVOY PACK COURIER EXPRESS, SRL</t>
  </si>
  <si>
    <t>2.6.3.4.01</t>
  </si>
  <si>
    <t>PAGO NCF No.B1500002751 DEL 17/12/2024, PROCESO No.UTECT-DAF-CD-2024-0028, ORDEN No.UTECT-2024-00121,  POR ADQUISICION DE SEIS (06) MEDIDORES LASER DE DISTANCIA 100 M,  PARA SER UTILIZADOS  POR EL DEPARTAMENTO DE GESTION DE INFRAESTRUCTURA DE LA  UNIDAD TECNICA EJECUTORA DE TERRENOS DEL ESTADO</t>
  </si>
  <si>
    <t>430</t>
  </si>
  <si>
    <t xml:space="preserve"> WAGNER ANTONIO BENITEZ ABREU </t>
  </si>
  <si>
    <t>2.2.8.7.02</t>
  </si>
  <si>
    <t xml:space="preserve">PAGO NCF B1500000059, D/F 08/02/2025,  CONTRATO No. UTECT-2024-0032, POR SERVICIOS DE ASESORIA JURIDICA PARA PROCESOS DE TITULACION DE TERRENOS DEL ESTADO DOMINICANO, REALIZADO DEL 07 DE ENERO DEL 2025 AL 07 DE FEBRERO DEL 2025, REGISTRO No. BS-0014761-2024  D/F 06/12/2024,  </t>
  </si>
  <si>
    <t>431</t>
  </si>
  <si>
    <t>JOSE RAMON CASADO</t>
  </si>
  <si>
    <t xml:space="preserve">PAGO NCF B1500000066  D/F 07/02/2025, ORDEN DE SERVICIO No. D.L. 152-25 D/F 04/07/2024, POR NOTARIZACIONES DE  308 ACTOS DE TRANSFERENCIA DE INMUEBLES A TITULO DE DONACIÓN DEL  PROYECTO COTUI, UNA (01) NOTARIZACION DE SOLICITUD DE AUTORIZACION PARA REALIZAR TRABAJOS DE DESLINDE, SUBDIVISION Y TRANSFERENCIA Y CINCO (05) DECLARACIONES JURADAS, </t>
  </si>
  <si>
    <t>432</t>
  </si>
  <si>
    <t xml:space="preserve"> WENDY MENDEZ MELO</t>
  </si>
  <si>
    <t xml:space="preserve">PAGO NCF B1500000021  D/F 17/02/2025, ORDEN DE SERVICIO No. D.L. 175-25 D/F 02/12/2024, POR NOTARIZACIONES DE 292 ACTOS DE TRANSFERENCIA DE INMUEBLES A TITULO DE DONACIÓN DEL PROYECTO PALAVE I, UNA (01) NOTARIZACION DE SOLICITUD DE AUTORIZACION PARA REALIZAR TRABAJOS DE DESLINDE Y UNA (01)  DECLARACION DE CONSTITUCION DEL CONDOMINIO, </t>
  </si>
  <si>
    <t>433</t>
  </si>
  <si>
    <t xml:space="preserve"> JACQUELINE FERNANDEZ REYES</t>
  </si>
  <si>
    <t xml:space="preserve">PAGO NCF B1500000034 D/F 19/02/2025, ORDEN DE SERVICIO No. D.L. 185-25  D/F 20/12/2023, POR NOTARIZACIONES DE  264 ACTOS DE TRANSFERENCIA DE INMUEBLES A TITULO DE DONACIÓN DEL PROYECTO VALVERDE III, DOS (02) NOTARIZACIONES DE REGLAMENTO DEL ESTATUTO DE LA COPROPIEDAD Y DE LA ADMINISTRACION DE CONDOMINIO Y UNA (01) SOLICITUD DE AUTORIZACION PARA REALIZAR TRABAJOS DE MENSURA DE SANEAMIENTO, </t>
  </si>
  <si>
    <t>435</t>
  </si>
  <si>
    <t>RODOLFO HERASME HERASME</t>
  </si>
  <si>
    <t>PAGO NCF B1500000237 D/F 12/02/2025, ORDEN DE SERVICIO No. D.L. 173-25  D/F 31/01/2023, POR NOTARIZACIONES DE  230 ACTOS DE TRANSFERENCIA DE INMUEBLES A TITULO DE DONACIÓN DE LOS PROYECTOS REMANENTES, UNA (01) NOTARIZACION DE SOLICITUD DE AUTORIZACION PARA TRABAJOS DE REFUNDICION Y SUBDIVISION, UNA (01) DECLARACION JURADA, DOS (02) DECLARACION JURADA DE CONDOMINIO, UNA (01) NOTARIZACION DE PODER DE REPRESENTACION Y UNA (01) DECLARACION DE CONFORMIDAD CON LOS TRABAJOS DE MENSURA PARA SANEAMIENTO.</t>
  </si>
  <si>
    <t>436</t>
  </si>
  <si>
    <t xml:space="preserve"> GOBERNACION  PROVINCIAL DE SANTIAGO</t>
  </si>
  <si>
    <t>2.2.7.2.08</t>
  </si>
  <si>
    <t xml:space="preserve">PAGO NCF B1500000331  D/F 05/03/2025, POR MANTENIMIENTO DE LA  OFICINA REGIONAL NORTE DE LA UNIDAD TECNICA EJECUTORA DE TITULACION DE TERRENOS DEL ESTADO, EDIFICIO GUBERNAMENTAL DE SANTIAGO, CORRESPODIENTE AL MES DE FEBRERO 2025,                                                                      </t>
  </si>
  <si>
    <t>437</t>
  </si>
  <si>
    <t xml:space="preserve"> AYUNTAMIENTO MUNICIPAL DE AZUA</t>
  </si>
  <si>
    <t>2.2.1.8.01</t>
  </si>
  <si>
    <t>PAGO NCF B1500001234, D/F 04/03/2025, CORRESPONDIENTE AL PAGO DE  RECOLECCION DE RESIDUOS SOLIDOS, DE LA OFICINA REGIONAL SUR DE LA UNIDAD TECNICA EJECUTORA DE TITULACION DE TERRENO DEL ESTADO (UTECT), CORRESPONDIENTE AL MES DE MARZO 2025,</t>
  </si>
  <si>
    <t>438</t>
  </si>
  <si>
    <t>YANET DE LOS MILAGROS ACOSTA DIAZ DE LIRANZO</t>
  </si>
  <si>
    <t>PAGO NCF B1500000178  D/F 28/11/2024, POR APERTURA DE SOBRE (A Y B), COMPARACION DE PRECIOS PARA LA ADQUISICION  DE MOBILIARIOS DE OFICINAS PARA LAS  REGIONALES ESTE Y NORDESTE Y NOTARIZACIONES DE LOS CONTRATOS Nos. UTECT-2024-0008, 0009, 0010, 0011 Y ADENDUN AL CONTRATO No.UTECT-2023-0018, CONTRATO DE SERVICIO PARA MONTAJE DE EVENTOS DE LA UNIDAD TECNICA EJECUTORA DE TITULACION DE TERRENOS DEL ESTADO</t>
  </si>
  <si>
    <t>439</t>
  </si>
  <si>
    <t>AYUNTAMIENTO DEL DISTRITO NACIONAL ADN</t>
  </si>
  <si>
    <t xml:space="preserve">PAGO NCFs B1500060852 Y B1500060853 D/Fs 03/03/2025, CORRESPONDIENTE AL PAGO DE  RECOLECCION DE DESECHO SOLIDO, DEL EDIFICIO ADMINISTRATIVO, Y EDIFICIO QUE SERA UTILIZADO POR EL PERSONAL TECNICO DE LA UTECT,CORRESPONDIENTE AL MES DE MARZO 2025,  </t>
  </si>
  <si>
    <t>445</t>
  </si>
  <si>
    <t>2.1.1.2.08 2.1.5.1.01 2.1.5.2.01 2.1.5.3.01</t>
  </si>
  <si>
    <t>SUELDO TEMPORAL MARZO 2025</t>
  </si>
  <si>
    <t>447</t>
  </si>
  <si>
    <t>2.1.1.1.01 2.1.5.1.01 2.1.5.2.01 2.1.5.3.01</t>
  </si>
  <si>
    <t>SUELDOS FIJOS MARZO 2025</t>
  </si>
  <si>
    <t>449</t>
  </si>
  <si>
    <t>2.1.2.2.05</t>
  </si>
  <si>
    <t>UTECT, COMPENSACION POR SERVICIOS DE SEGURIDAD DEL MES DE MARZO 2025.</t>
  </si>
  <si>
    <t>450</t>
  </si>
  <si>
    <t xml:space="preserve"> CECOMSA, SRL</t>
  </si>
  <si>
    <t>2.6.1.3.01</t>
  </si>
  <si>
    <t xml:space="preserve">PAGO NCFs E450000004286, E45000004290, D/Fs 06/02/2025, POR ADQUISICION DE 55 MONITORES DELL 24¨ S2425H Y 55 COMPUTADORAS DE ESCRITORIO ESTANDAR, PARA SER UTILIZADAS POR LAS DIFERENTES AREAS DE LA UNIDAD TECNICA EJECUTORA DE TITULACION DE TERRENOS DEL ESTADO, CONTRATO No.UTECT-2024-0027, REGISTRO No.BS-0013367-2024 , D/F 11/11/2024, </t>
  </si>
  <si>
    <t>452</t>
  </si>
  <si>
    <t xml:space="preserve"> CONRADO FELIZ NOVAS</t>
  </si>
  <si>
    <t>PAGO NCF B1500000059  D/F 07/02/2025, ORDEN DE SERVICIO No. D.L. 138-25 D/F 08/12/2022, POR NOTARIZACIONES DE 119 ACTOS DE TRANSFERENCIA DE INMUEBLES A TITULO DE DONACIÓN DE LOS PROYECTOS REMANENTES, UNA (01) NOTARIZACION DE SOLICITUD DE AUTORIZACION PARA REALIZAR TRABAJOS DE DESLINDE, UNA (01) PARA AUTORIZACION DE MENSURAS, REFUNDICION Y SUBDIVISION, UNA (01) PARA LA DIVISION PARA CONSTITUCION DE CONDOMINIO Y CUATRO (04) NOTARIZACIONES DE DECLARACION DE CONSTITUCION  DE  CONDOMINIO</t>
  </si>
  <si>
    <t>453</t>
  </si>
  <si>
    <t xml:space="preserve"> BANCO DE RESERVAS DE LA REPUBLICA DOMINICANA</t>
  </si>
  <si>
    <t>2.3.7.1.01</t>
  </si>
  <si>
    <t xml:space="preserve">ASIGNACION DE COMBUSTIBLE, CORRESPONDIENTE AL MES DE ABRIL 2025 Y RETROCTIVO DE MARZO, MEDIANTE 45 TARJETAS VISA FlOTILLA  ASCENDENTE A UN MONTO DE RD$ 509,241.80 ( QUINIENTOS NUEVE MIL DOSCIENTOS CUARENTA Y UN PESOS CON 80/100), SEGUN CONTRATO TARJETA DE CREDITO EMPRESARIAL Y NEGOCIOS, ENTRE EL BANCO DE RESERVAS Y LA UTECT, CORPORACION No. 417709 . </t>
  </si>
  <si>
    <t>465</t>
  </si>
  <si>
    <t>SOLUCIONES CORPORATIVAS SRL (SOLUCORP)</t>
  </si>
  <si>
    <t>2.2.7.2.02</t>
  </si>
  <si>
    <t>PAGO NCF B1500000331, D/F 11/02/2025, EXPEDIENTE No. UTECT-DAF-CD-2024-0023 Y ORDEN DE COMPRA NO.UTECT-2024-00092  SERVICIOS Y CONFIGURACION DE SWITCHES Y SERVIDORES PARA LA UNIDAD TECNICA EJECUTORA DE TITULACION DE TERRENOS DEL ESTADO</t>
  </si>
  <si>
    <t>467</t>
  </si>
  <si>
    <t xml:space="preserve"> CORPORACION DE ACUEDUCTO Y ALCANTARILLADO DE SANTO DOMINGO</t>
  </si>
  <si>
    <t>2.2.1.7.01</t>
  </si>
  <si>
    <t>PAGO NCF E450000001958, D/F 05/03/2025, POR CONCEPTO DE SERVICIO DE AGUA  PARA EL EDIFICIO ADMINISTRATIVO DE LA UNIDAD TECNICA DE TITULACION DE TERRENOS DEL ESTADO, CORRESPONDIENTE AL MES DE MARZO DEL 2025,</t>
  </si>
  <si>
    <t>468</t>
  </si>
  <si>
    <t xml:space="preserve">   COMPAÑÍA DOMINICANA DE TELEFONOS S.A. </t>
  </si>
  <si>
    <t>2.2.1.3.01</t>
  </si>
  <si>
    <t>PAGO NCF E450000069370, D/F, 27/02/2025,  CUENTAS. No.786846960, POR CONCEPTO DE SERVICIOS DE FLOTA, CORRESPONDIENTES AL MES DE FEBRERO 2025, PARA LOS COLABORADORES  DE LA UNIDAD TECNICA EJECUTORA DE TITULACION DE TERRENOS DEL ESTADO UTECT</t>
  </si>
  <si>
    <t>469</t>
  </si>
  <si>
    <t xml:space="preserve"> PLANETA AZUL, S.A.</t>
  </si>
  <si>
    <t>2.3.1.1.01</t>
  </si>
  <si>
    <t>PAGO NCFs  E450000008565, E450000008566 Y E450000005487 D/F 03/03 Y  03/05/2025, REFERENCIA No. UTECT-DAF-CM-2024-0030, ORDEN DE COMPRA No. UTECT-2024-00102, POR SUMINISTRO DE 700 FARDOS DE AGUA 20/1 SEGUN ESPECIFICACIONES TECNICA, A RAZON DE RD$ 125.00 C/U, PARA LOS COLABORADORES DE LA UNIDAD TECNICA EJECUTORA DE TITULACION DE TERRENOS DEL ESTADO,</t>
  </si>
  <si>
    <t>470</t>
  </si>
  <si>
    <t xml:space="preserve"> COMPAÑÍA DOMINICANA DE TELEFONOS S.A. </t>
  </si>
  <si>
    <t>PAGO NCF's E450000069396, 69415, 69456, 69498, 69499, 69506, 69510, D/F, 27/02/2025,  CUENTAS. No's 788249756,789355348,792103329,795304759,795306717,795569225  Y 795893831,  RESPECTIVAMENTE, POR CONCEPTO DE SERVICIOS, INTERNET MOVIL, FIJO, HPBX PLAN PREMIUN E INTERNET FIJO CORPORATIVO, CORRESPONDIENTES AL MES DE FEBRERO 2025.</t>
  </si>
  <si>
    <t>473</t>
  </si>
  <si>
    <t>2.1.1.2.11 2.1.5.1.01 2.1.5.2.01 2.1.5.3.01</t>
  </si>
  <si>
    <t>NOMINA INTERINATO MARZO 2025</t>
  </si>
  <si>
    <t>475</t>
  </si>
  <si>
    <t>VJ AGRO S.R.L.</t>
  </si>
  <si>
    <t>2.2.8.5.01</t>
  </si>
  <si>
    <t>PAGO NCFs B1500000345, 346, 351, 352  D/Fs 29/12/2024, 13/01, 04/02,10/02/2025,  EXPEDIENTE No.UTECT-DAF-CM-2024-0027 Y ORDEN No.UTECT-2024-00078, POR SERVICIOS DE FUMIGACION, LIMPIEZA Y CONTROL DE PLAGAS, DE LOS LOCALES Nos. 11, 27,  UBICADOS EN UNICENTRO PLAZA, EDIFICIO ADMINISTRATIVO, EN LA AVENIDA BOLIVAR, OFICINA REGIONAL ESTE, UBICADO EN LA PLAZA FAMA, AVE. SAN ISIDRO, REGIONAL NORTE, SANTIAGO Y REGIONAL SUR EN AZUA.</t>
  </si>
  <si>
    <t>494</t>
  </si>
  <si>
    <t>INVESIONES TEJEDA VALERA FD, SRL</t>
  </si>
  <si>
    <t>2.3.9.2.01</t>
  </si>
  <si>
    <t xml:space="preserve">PAGO NCF B1500000932,  D/F 16/01/2025, POR ADQUISICION DE MATERIALES DE OFICINA PARA LA UNIDAD TECNICA EJECUTORA DE TITULACION DE TERRENOS DEL ESTADO, EXPEDIENTE No. UTECT-DAF-CM-2024-0037, ORDEN No. UTECT-2024-00137, </t>
  </si>
  <si>
    <t>495</t>
  </si>
  <si>
    <t xml:space="preserve">  CONDOMINIO  UNICENTRO  PLAZA</t>
  </si>
  <si>
    <t>2.2.1.6.01</t>
  </si>
  <si>
    <t xml:space="preserve">PAGO NCF's B1500001751, B1500001772, B1500001774, B1500001780, D/Fs 05/02, 05/03/2025, POR SERVICIO DE ENERGIA ELECTRICA DE LOS MESES ENERO Y FEBRERO 2025 CORRESPONDIENTE A LOS LOCALES Nos. 11-1A ET  Y  27-2da, DONDE ESTAN UBICADAS LAS OFICINAS DE LA UNIDAD TECNICA EJECUTORA DE TITULACION DE TERRENOS DEL ESTADO, EN UNICENTRO PLAZA.                                                                                                                </t>
  </si>
  <si>
    <t>496</t>
  </si>
  <si>
    <t>PAGO NCF B1500000059, D/F 08/02/2025,  CONTRATO No. UTECT-2024-0032, POR SERVICIOS DE ASESORIA JURIDICA PARA PROCESOS DE TITULACION DE TERRENOS DEL ESTADO DOMINICANO, REALIZADO DEL 07 DE ENERO DEL 2025 AL 07 DE FEBRERO DEL 2025, REGISTRO No. BS-0014761-2024  D/F 06/12/2024.</t>
  </si>
  <si>
    <t>498</t>
  </si>
  <si>
    <t>HUNTER DEL CARIBE DOMINICANA, SRL</t>
  </si>
  <si>
    <t>2.2.8.7.05</t>
  </si>
  <si>
    <t>PAGO NCF B1500000758, D/F 04/02/2025,  REFERENCIA No. UTECT-DAF-CM-2024-0012, ORDEN No. UTECT-2024-00035, POR SERVICIO DE RASTREO SATELITAL (GPS), PARA LA FLOTILLA VEHICULAR DE LA UTECT CORRESPONDIENTE  AL MES DE FEBRERO 2025.</t>
  </si>
  <si>
    <t>503</t>
  </si>
  <si>
    <t>EDESUR DOMINICANA S A</t>
  </si>
  <si>
    <t xml:space="preserve">PAGO NCF E450000020164, D/F 13/03/2025,  CORRESPONDIENTE AL PERIODO DEL 10/02/2025 AL 03/03/2025, PAGO DE ENERGIA ELECTRICA PARA LA OFICINA DE LA REGIONAL SUR DE LA UNIDAD TECNICA EJECUTORA DE TITULACION DE TERRENOS DEL ESTADO (UTECT).                                                   </t>
  </si>
  <si>
    <t>504</t>
  </si>
  <si>
    <t xml:space="preserve"> STAGE VISUAL SOUND SVS, SRL</t>
  </si>
  <si>
    <t>2.2.8.6.01</t>
  </si>
  <si>
    <t>PAGO NCFs B1500000462 Y B1500000463 D/F 13/03/2025, PROCESO No. UTECT-CCC-LPN-2024-0001, CONTRATO No UTECT-2024-0022, D/F 04/09/2024, POR CONTRATACION DE SERVICIOS PARA MONTAJE DE EVENTOS PARA 1,500 PERSONAS, EN LA ENTREGA DE TITULOS DEL PROYECTO SAVICA, SANTO DOMINGO EN FECHA 16/02/2025 Y EL LANZAMIENTO DEL NUEVO LLAGAL, EN MUNICIPIO MAIMON, MONSEÑOR NOUEL EN FECHA 07/03/2025, PARA 300 PERSONAS.</t>
  </si>
  <si>
    <t>531</t>
  </si>
  <si>
    <t>NOMINA FIJA ADICIONAL MARZO 2025</t>
  </si>
  <si>
    <t>533</t>
  </si>
  <si>
    <t xml:space="preserve"> JOEL INMOBILIARIA,SRL</t>
  </si>
  <si>
    <t>2.2.5.1.01</t>
  </si>
  <si>
    <t>PAGO NCF B1500000331, D/F 01/03/2025, CORESPONDIENTES AL MES DE MARZO 2025, POR ALQUILER DEL LOCAL No. 11 EN UNICENTRO PLAZA, DONDE ESTA UBICADA LA OFICINA DE LA UNIDAD TECNICA EJECUTORA DE TITULACION DE TERRENOS DEL ESTADO, REGISTRO DE CONTRATO EN LA CGR No. BS- 0000851-2025, D/F 21/02/2025.</t>
  </si>
  <si>
    <t>534</t>
  </si>
  <si>
    <t>JOEL INMOBILIARIA,SRL</t>
  </si>
  <si>
    <t>PAGO NCFs B1500000322, B1500000326 D/Fs 01/01, 01/02/2025, CORESPONDIENTES A LOS MESES DE ENERO Y FEBRERO 2025, POR ALQUILER DEL LOCAL No. 27 EN UNICENTRO PLAZA, DONDE ESTA UBICADA LA OFICINA DE LA UNIDAD TECNICA EJECUTORA DE TITULACION DE TERRENOS DEL ESTADO, REGISTRO DE CONTRATO EN LA CGR No. BS- 0000862-2025, D/F 21/02/2025.</t>
  </si>
  <si>
    <t>535</t>
  </si>
  <si>
    <t xml:space="preserve"> XENTRIC AUTO SERVICES SRL</t>
  </si>
  <si>
    <t>2.2.7.2.06</t>
  </si>
  <si>
    <t>PAGO NCFs B1500001774, 1775, 1776, 1777 , 1778, 1779, 1858, 1859, 1860, 1861, 1862, 1863, 1893, 1894, 1895, 1896, 1898,1899,  D/Fs  02/01, 23/01, 10/02, 13/02, 14/02, 17/02, 19/02/2025, CONTRATO No.UTECT-2024-0006, BS-0005259-2024,  D/F 10/06/2024, PARA LOS  SERVICIOS DE MECANICA EN GENERAL Y  MANTENIMIENTO PREVENTIVO Y CORRECTIVO  DE LOS VEHICULOS DE LA UNIDAD TECNICA EJECUTORA DE TITULACION DE TERRENOS DEL ESTADO.</t>
  </si>
  <si>
    <t>540</t>
  </si>
  <si>
    <t xml:space="preserve"> FAMA MUEBLES, SRL</t>
  </si>
  <si>
    <t>PAGO NCF B1500000080 D/F 03/03/2025,  CORRESPONDIENTE AL MES  DE MARZO 2025,  POR ALQUILER DEL LOCAL No. 3-13 DE PLAZA FAMA HOME CENTER  DONDE ESTA UBICADA LA OFICINA REGIONAL ESTE DE LA UNIDAD TECNICA EJECUTORA DE TITULACION DE TERRENOS DEL ESTADO, REGISTRO DE  CONTRATO No. BS-0014616-2024 D/F 13/12/2024.</t>
  </si>
  <si>
    <t>541</t>
  </si>
  <si>
    <t>IQTEK SOLUTIONS, SRL</t>
  </si>
  <si>
    <t xml:space="preserve">PAGO No. NCF E450000000064,  D/F 07/03/2025, POR  ADQUISICION DE UN (01) SERVIDOR MONTABLE EN RACK Y 15 IMPRESORA MULTIFUNCIONAL A COLOR, PARA SER UTILIZADAS POR LAS DIFERENTES AREAS DE LA UNIDAD TECNICA EJECUTORA DE TITULACION DE TERRENOS DEL ESTADO, CONTRATO No.UTECT-2024-0029, REGISTRO No.BS-0013985-2024,  D/F 20/11/2024. </t>
  </si>
  <si>
    <t>542</t>
  </si>
  <si>
    <t>AQUILES DE LEON VALDEZ</t>
  </si>
  <si>
    <t>PAGO NCF B1500000076  D/F 24/02/2025, ORDEN DE SERVICIO No. D.L.200-25 D/F 23/03/2024, POR NOTARIZACIONES DE  296 ACTOS DE TRANSFERENCIA DE INMUEBLES A TITULO DE DONACIÓN DE LOS  PROYECTOS EL TAMARINDO I Y LA GUAYIGA, UNA (01) NOTARIZACION DE SOLICITUD DE AUTORIZACION PARA REALIZAR TRABAJOS DE DESLINDE.</t>
  </si>
  <si>
    <t>543</t>
  </si>
  <si>
    <t>PONTIFICIA UNIVERSIDAD CATOLICA MADRE Y MESTRA</t>
  </si>
  <si>
    <t>2.2.8.7.04</t>
  </si>
  <si>
    <t xml:space="preserve"> PAGO NCF E450000000340 D/F 04/02/2025, POR CONTRATACION DE SERVICIOS DE CAPACITACION PARA DIPLOMADO EN GESTION DE PROYECTOS ENFOCADOS EN COMPRAS PUBLICAS, PARA EL PERSONAL DEL AREA DE COMPRAS Y OAI, Y DIPLOMADO EN COMUNICACION INSTITUCIONAL, RELACIONES PUBLICA, COACHING EJECUTIVO Y GESTION DEL CAMBIO DIRIGIDO A LOS DIRECTIVOS DE LA UNIDAD TECNICA EJECUTORA DE TITULACION DE TERRENOS DEL ESTADO, EXPEDIENTE No. UTECT-CCC-PEPU-2024-0002, ORDEN No.UTECT-2024-00111.</t>
  </si>
  <si>
    <t>550</t>
  </si>
  <si>
    <t>UNIDAD TECNICA EJECUTORA DE TITULACION DE TERRENOS DEL ESTADO, UTECT</t>
  </si>
  <si>
    <t>UTECT, INDENIZACION ECONOMICA EX EMPLEADO</t>
  </si>
  <si>
    <t>551</t>
  </si>
  <si>
    <t>CENTROXPERT STE, SRL</t>
  </si>
  <si>
    <t xml:space="preserve">PAGO No. NCF B1500004438,  D/F 10/03/2025, POR  ADQUISICION DE 10 COMPUTADORAS DE ESCRITORIO ESPECIALIZADA Y 24 LAPTOP ESTANDAR, PARA SER UTILIZADAS POR LAS DIFERENTES AREAS DE LA UNIDAD TECNICA EJECUTORA DE TITULACION DE TERRENOS DEL ESTADO, CONTRATO No.UTECT-2024-0031, REGISTRO No.BS-0013545-2024,  D/F 9/11/2024. </t>
  </si>
  <si>
    <t>552</t>
  </si>
  <si>
    <t>CONSTRUCTORA VASQUEZ AYBAR COVASA, SRL</t>
  </si>
  <si>
    <t>2.7.1.2.01</t>
  </si>
  <si>
    <t>UTECT, PAGO AVANCE 20% DEL MONTO TOTAL DEL CONTRATO PARA LA  ADECUACIÓN CIVIL, ELÉCTRICA, SANITARIA Y A/A, DEL ALMACÉN Y BAÑO DEL 3ER. NIVEL EN EL EDIF. ADMINISTRATIVO Y DE LA OFIC. REG. NORDESTE, EN SAMANÁ,  REFERENCIA UTECT-CCC-CP-2024-0009, REGISTRO EN LA CGR No. BS-CO-0000263-2025 D/F 12/03/2025.</t>
  </si>
  <si>
    <t>553</t>
  </si>
  <si>
    <t>PAGO NCF E450000013475, D/F 24/03/2025, CUENTA No. 91581234 SERVICIO  DE FLOTAS, PARA USO DEL SISTEMA ( SATTE) CORRESPONDIENTE AL MES DE MARZO DEL 2025, PARA LOS COLABORADORES  DE LA UNIDAD TECNICA EJECUTORA DE TITULACION DE TERRENOS DEL ESTADO UTECT.</t>
  </si>
  <si>
    <t>559</t>
  </si>
  <si>
    <t>UTECT, VACACIONES NO DISFRUTADAS DE EX EMPLEADOS</t>
  </si>
  <si>
    <t>563</t>
  </si>
  <si>
    <t>RONEL DIAZ INVESTMENT, SRL</t>
  </si>
  <si>
    <t xml:space="preserve">PAGO NCFs B1500000459 Y B1500000465 D/Fs 10/02/ 04/03/2025, POR SERVICIOS DE 13,666 ALMUERZOS  BASICO, 389  ALMUERZOS EJECUTIVOS Y 142 CENAS, RECIBIDA DEL 20 DE DICIEMBRE 2024 AL 31 DE ENERO 2025 Y DEL 01  AL 28 DE FEBRERO 2025, CONTRATO No. UTECT-2023-0016, EN LA CONTRALORIA GENERAL DE LA REPUBLICA No. BS-0013412-2024 D/F 13/11/2024, CONTRATACION DE SERVICIOS DE ALMUERZOS Y CENA PARA LOS COLABORADORES DE LA UNIDAD TECNICA EJECUTORA DE TITULACION DE  TERRENOS DEL ESTADO. </t>
  </si>
  <si>
    <t>566</t>
  </si>
  <si>
    <t>EDITORA EL NUEVO DIARIO, SA</t>
  </si>
  <si>
    <t>2.2.2.1.03</t>
  </si>
  <si>
    <t xml:space="preserve">PAGO NCFs, E450000000130, 132,224, 225, 231, 232,252, 253, D/Fs 06/12, 09/12/2024, 14/01, 16/01, 23/01/2025, EXPEDIENTE No.UTECT-CCC-PEPB-2024-0001, POR ONCE (11) PUBLICACIONES DE MENSURA Y UNA (01) PUBLICACION DE AUDIENCIAS SOLICITADO POR LA DIRECCION LEGAL DE LA  UNIDAD TECNICA EJECUTORA DE TITULACION DE TERRENOS DEL ESTADO UTECT. </t>
  </si>
  <si>
    <t>567</t>
  </si>
  <si>
    <t>MARIA MANUELA PEREZ MARRERO</t>
  </si>
  <si>
    <t>PAGO NCF B1500000310  D/F 03/03/2025, ORDEN DE SERVICIO No. D.L. 211-25 D/F 26/12/2023, POR NOTARIZACIONES DE  292 ACTOS DE TRANSFERENCIA DE INMUEBLES A TITULO DE DONACIÓN DE LOS  PROYECTOS LA GUAYIGA Y VILLA DUARTE, UNA (01) NOTARIZACION DE SOLICITUD DE AUTORIZACION PARA REALIZAR TRABAJOS DE DESLINDE, SUBDIVISION Y TRANSFERENCIAS.</t>
  </si>
  <si>
    <t>568</t>
  </si>
  <si>
    <t xml:space="preserve"> BRENDA ISABEL DEL ROSARIO D´ ALESSANDRO LEFELD</t>
  </si>
  <si>
    <t xml:space="preserve">PAGO NCF B1500000187  D/F 06/03/2025, ORDEN DE SERVICIO No. D.L.214-25 D/F 11/07/2024, POR NOTARIZACIONES DE  275 ACTOS DE TRANSFERENCIA DE INMUEBLES A TITULO DE DONACIÓN DEL PROYECTO SAVICA, </t>
  </si>
  <si>
    <t>570</t>
  </si>
  <si>
    <t>J.C.Q, INGENIERIA EN ASCENSORES, SRL</t>
  </si>
  <si>
    <t xml:space="preserve">PAGO NCFs B1500001235, B1500001258 Y B1500001284   D/Fs 05/12/24, 24/1 Y 12/02/2025, EXPEDIENTE No. UTECT-DAF-CD-2024-0005, Y ORDEN DE COMPRA No. UTECT-2024-00012, POR SERVICIOS DE MANTENIMIENTO Y REPARACION DE EQUIPOS DE ELEVADORES DEL EDIFCIO ADMINISTRATIVO DE LA UNIDAD TECNICA EJECUTORA DE TITULACION DE TERRENOS DEL ESTADO, CORRESPONDIENTE A LOS MESES DE DICIEMBRE 2024,  ENERO Y FEBRERO 2025, </t>
  </si>
  <si>
    <t>571</t>
  </si>
  <si>
    <t>PAGO NCF E450000013468, D/F 24/03/2025, CUENTA No. 89720658 SERVICIO DE FLOTAS CORPORATIVAS, CORRESPONDIENTE AL MES DE MARZO 2025, PARA LOS COLABORADORES  DE LA UNIDAD TECNICA EJECUTORA DE TITULACION DE TERRENOS DEL ESTADO UTECT.</t>
  </si>
  <si>
    <t>582</t>
  </si>
  <si>
    <t>EMPRESA DISTRIBUIDORA DE ELECTRICIDAD DEL ESTE SA</t>
  </si>
  <si>
    <t xml:space="preserve">PAGO NCF E4500000019022, D/F 19/03/2025,  CORRESPONDIENTE AL PERIODO DEL 15/02/2025 AL 18/03/2025, PAGO DE ENERGIA ELECTRICA DEL EDIFICIO ADMINISTRATIVO DE LA UNIDAD TECNICA EJECUTORA DE TITULACION DE TERRENOS DEL ESTADO (UTECT).                                                                         </t>
  </si>
  <si>
    <t xml:space="preserve">TOTAL  </t>
  </si>
  <si>
    <t xml:space="preserve">Preparado por </t>
  </si>
  <si>
    <t>Revisado por</t>
  </si>
  <si>
    <t>María Sánchez</t>
  </si>
  <si>
    <t xml:space="preserve">Merida Arias </t>
  </si>
  <si>
    <t xml:space="preserve">Dpto.  Contabilidad </t>
  </si>
  <si>
    <t>Enc. División Financiera</t>
  </si>
  <si>
    <t>Aprobado</t>
  </si>
  <si>
    <t>Licda. Yelidá Emilia Iluminada Garcia Fermín</t>
  </si>
  <si>
    <t>Encargada Administrativa  y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</si>
</sst>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_);_(@_)"/>
    <numFmt numFmtId="165" formatCode="dd/mm/yyyy;@"/>
    <numFmt numFmtId="166" formatCode="#,##0.00;[Red]#,##0.00"/>
  </numFmts>
  <fonts count="31" x14ac:knownFonts="1">
    <font>
      <sz val="11"/>
      <color rgb="FF000000"/>
      <name val="Calibri"/>
      <family val="2"/>
      <charset val="1"/>
    </font>
    <font>
      <sz val="11"/>
      <color rgb="FF000000"/>
      <name val="Calibri"/>
      <family val="2"/>
      <charset val="1"/>
    </font>
    <font>
      <b/>
      <sz val="12"/>
      <name val="Calibri"/>
      <family val="2"/>
    </font>
    <font>
      <sz val="11"/>
      <color rgb="FF000000"/>
      <name val="Tahoma"/>
      <family val="2"/>
      <charset val="1"/>
    </font>
    <font>
      <b/>
      <sz val="12"/>
      <color rgb="FF000000"/>
      <name val="Calibri"/>
      <family val="2"/>
    </font>
    <font>
      <sz val="12"/>
      <color theme="1"/>
      <name val="Calibri"/>
      <family val="2"/>
    </font>
    <font>
      <sz val="12"/>
      <name val="Calibri"/>
      <family val="2"/>
    </font>
    <font>
      <b/>
      <sz val="10"/>
      <color rgb="FF000000"/>
      <name val="Calibri"/>
      <family val="2"/>
    </font>
    <font>
      <b/>
      <sz val="10"/>
      <color theme="0"/>
      <name val="Calibri"/>
      <family val="2"/>
    </font>
    <font>
      <sz val="11"/>
      <color rgb="FFFFFFFF"/>
      <name val="Tahoma"/>
      <family val="2"/>
      <charset val="1"/>
    </font>
    <font>
      <sz val="9"/>
      <color theme="1"/>
      <name val="Calibri"/>
      <family val="2"/>
    </font>
    <font>
      <sz val="9"/>
      <color theme="3"/>
      <name val="Calibri"/>
      <family val="2"/>
    </font>
    <font>
      <sz val="9"/>
      <color theme="1"/>
      <name val="Aptos Narrow"/>
      <family val="2"/>
      <scheme val="minor"/>
    </font>
    <font>
      <sz val="9"/>
      <color rgb="FF000000"/>
      <name val="Calibri"/>
      <family val="2"/>
      <charset val="1"/>
    </font>
    <font>
      <sz val="9"/>
      <color rgb="FFFFFFFF"/>
      <name val="Tahoma"/>
      <family val="2"/>
      <charset val="1"/>
    </font>
    <font>
      <sz val="9"/>
      <name val="Calibri"/>
      <family val="2"/>
    </font>
    <font>
      <b/>
      <sz val="10"/>
      <color rgb="FFFFFFFF"/>
      <name val="Calibri"/>
      <family val="2"/>
    </font>
    <font>
      <sz val="10"/>
      <color rgb="FFFFFFFF"/>
      <name val="Tahoma"/>
      <family val="2"/>
      <charset val="1"/>
    </font>
    <font>
      <sz val="11"/>
      <color rgb="FFFFFFFF"/>
      <name val="Calibri"/>
      <family val="2"/>
    </font>
    <font>
      <b/>
      <sz val="14"/>
      <color theme="0"/>
      <name val="Calibri"/>
      <family val="2"/>
    </font>
    <font>
      <b/>
      <sz val="9"/>
      <name val="Calibri"/>
      <family val="2"/>
    </font>
    <font>
      <sz val="10"/>
      <name val="Calibri"/>
      <family val="2"/>
    </font>
    <font>
      <sz val="11"/>
      <name val="Calibri"/>
      <family val="2"/>
    </font>
    <font>
      <sz val="11"/>
      <color theme="1"/>
      <name val="Calibri"/>
      <family val="2"/>
    </font>
    <font>
      <u/>
      <sz val="11"/>
      <name val="Calibri"/>
      <family val="2"/>
    </font>
    <font>
      <b/>
      <sz val="11"/>
      <color rgb="FF000000"/>
      <name val="Calibri"/>
      <family val="2"/>
    </font>
    <font>
      <b/>
      <sz val="11"/>
      <name val="Calibri"/>
      <family val="2"/>
    </font>
    <font>
      <sz val="7"/>
      <color rgb="FF000000"/>
      <name val="Calibri"/>
      <family val="2"/>
    </font>
    <font>
      <sz val="11"/>
      <name val="Tahoma"/>
      <family val="2"/>
      <charset val="1"/>
    </font>
    <font>
      <sz val="11"/>
      <color theme="1"/>
      <name val="Tahoma"/>
      <family val="2"/>
      <charset val="1"/>
    </font>
    <font>
      <sz val="10"/>
      <name val="Tahoma"/>
      <family val="2"/>
      <charset val="1"/>
    </font>
  </fonts>
  <fills count="8">
    <fill>
      <patternFill patternType="none"/>
    </fill>
    <fill>
      <patternFill patternType="gray125"/>
    </fill>
    <fill>
      <patternFill patternType="solid">
        <fgColor rgb="FFFFFFFF"/>
        <bgColor rgb="FFFFFFCC"/>
      </patternFill>
    </fill>
    <fill>
      <patternFill patternType="solid">
        <fgColor rgb="FF0070C0"/>
        <bgColor rgb="FF008080"/>
      </patternFill>
    </fill>
    <fill>
      <patternFill patternType="solid">
        <fgColor theme="0"/>
        <bgColor indexed="64"/>
      </patternFill>
    </fill>
    <fill>
      <patternFill patternType="solid">
        <fgColor rgb="FF0070C0"/>
        <bgColor indexed="64"/>
      </patternFill>
    </fill>
    <fill>
      <patternFill patternType="solid">
        <fgColor theme="0"/>
        <bgColor rgb="FF008080"/>
      </patternFill>
    </fill>
    <fill>
      <patternFill patternType="solid">
        <fgColor theme="0"/>
        <bgColor rgb="FFFFFFCC"/>
      </patternFill>
    </fill>
  </fills>
  <borders count="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indexed="64"/>
      </bottom>
      <diagonal/>
    </border>
    <border>
      <left/>
      <right/>
      <top/>
      <bottom style="thin">
        <color auto="1"/>
      </bottom>
      <diagonal/>
    </border>
  </borders>
  <cellStyleXfs count="2">
    <xf numFmtId="0" fontId="0" fillId="0" borderId="0"/>
    <xf numFmtId="164" fontId="1" fillId="0" borderId="0" applyBorder="0" applyProtection="0"/>
  </cellStyleXfs>
  <cellXfs count="79">
    <xf numFmtId="0" fontId="0" fillId="0" borderId="0" xfId="0"/>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left" vertical="center" wrapText="1"/>
    </xf>
    <xf numFmtId="0" fontId="5" fillId="0" borderId="0" xfId="0" applyFont="1" applyAlignment="1">
      <alignment horizontal="center" vertical="center" wrapText="1"/>
    </xf>
    <xf numFmtId="0" fontId="2" fillId="0" borderId="0" xfId="0" applyFont="1" applyAlignment="1">
      <alignment vertical="center" wrapText="1"/>
    </xf>
    <xf numFmtId="164" fontId="6" fillId="0" borderId="0" xfId="1" applyFont="1" applyBorder="1" applyAlignment="1" applyProtection="1">
      <alignment horizontal="right" vertical="center"/>
    </xf>
    <xf numFmtId="0" fontId="7" fillId="0" borderId="0" xfId="0" applyFont="1" applyAlignment="1">
      <alignment horizontal="center" vertical="center"/>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164" fontId="8" fillId="3" borderId="3" xfId="1" applyFont="1" applyFill="1" applyBorder="1" applyAlignment="1" applyProtection="1">
      <alignment horizontal="center" vertical="center" wrapText="1"/>
    </xf>
    <xf numFmtId="0" fontId="9" fillId="2" borderId="0" xfId="0" applyFont="1" applyFill="1" applyAlignment="1">
      <alignment horizontal="left" vertical="center"/>
    </xf>
    <xf numFmtId="165" fontId="10" fillId="4" borderId="3" xfId="0" applyNumberFormat="1" applyFont="1" applyFill="1" applyBorder="1" applyAlignment="1">
      <alignment horizontal="center" vertical="center" wrapText="1"/>
    </xf>
    <xf numFmtId="49" fontId="11" fillId="0" borderId="3" xfId="0" applyNumberFormat="1" applyFont="1" applyBorder="1" applyAlignment="1">
      <alignment horizontal="center" vertical="center"/>
    </xf>
    <xf numFmtId="49" fontId="11" fillId="0" borderId="3" xfId="0" applyNumberFormat="1" applyFont="1" applyBorder="1" applyAlignment="1">
      <alignment horizontal="left" vertical="center" wrapText="1"/>
    </xf>
    <xf numFmtId="49" fontId="10" fillId="0" borderId="3" xfId="0" applyNumberFormat="1" applyFont="1" applyBorder="1" applyAlignment="1">
      <alignment horizontal="center" vertical="center" wrapText="1"/>
    </xf>
    <xf numFmtId="0" fontId="12" fillId="0" borderId="3" xfId="0" applyFont="1" applyBorder="1" applyAlignment="1">
      <alignment vertical="center" wrapText="1"/>
    </xf>
    <xf numFmtId="166" fontId="11" fillId="0" borderId="3" xfId="0" applyNumberFormat="1" applyFont="1" applyBorder="1" applyAlignment="1">
      <alignment horizontal="right" vertical="center"/>
    </xf>
    <xf numFmtId="0" fontId="13" fillId="4" borderId="0" xfId="0" applyFont="1" applyFill="1" applyAlignment="1">
      <alignment vertical="center" wrapText="1"/>
    </xf>
    <xf numFmtId="0" fontId="14" fillId="4" borderId="0" xfId="0" applyFont="1" applyFill="1" applyAlignment="1">
      <alignment horizontal="left" vertical="center"/>
    </xf>
    <xf numFmtId="49" fontId="15" fillId="0" borderId="3" xfId="0" applyNumberFormat="1" applyFont="1" applyBorder="1" applyAlignment="1">
      <alignment horizontal="left" vertical="center"/>
    </xf>
    <xf numFmtId="0" fontId="12" fillId="4" borderId="0" xfId="0" applyFont="1" applyFill="1" applyAlignment="1">
      <alignment vertical="center" wrapText="1"/>
    </xf>
    <xf numFmtId="49" fontId="15" fillId="0" borderId="0" xfId="0" applyNumberFormat="1" applyFont="1" applyAlignment="1">
      <alignment horizontal="left" vertical="center"/>
    </xf>
    <xf numFmtId="49" fontId="11" fillId="4" borderId="3" xfId="0" applyNumberFormat="1" applyFont="1" applyFill="1" applyBorder="1" applyAlignment="1">
      <alignment horizontal="center" vertical="center"/>
    </xf>
    <xf numFmtId="49" fontId="11" fillId="4" borderId="3" xfId="0" applyNumberFormat="1" applyFont="1" applyFill="1" applyBorder="1" applyAlignment="1">
      <alignment horizontal="left" vertical="center" wrapText="1"/>
    </xf>
    <xf numFmtId="49" fontId="10" fillId="4" borderId="3" xfId="0" applyNumberFormat="1" applyFont="1" applyFill="1" applyBorder="1" applyAlignment="1">
      <alignment horizontal="center" vertical="center" wrapText="1"/>
    </xf>
    <xf numFmtId="0" fontId="12" fillId="4" borderId="3" xfId="0" applyFont="1" applyFill="1" applyBorder="1" applyAlignment="1">
      <alignment vertical="center" wrapText="1"/>
    </xf>
    <xf numFmtId="166" fontId="11" fillId="4" borderId="3" xfId="0" applyNumberFormat="1" applyFont="1" applyFill="1" applyBorder="1" applyAlignment="1">
      <alignment horizontal="right" vertical="center"/>
    </xf>
    <xf numFmtId="49" fontId="15" fillId="0" borderId="3" xfId="0" applyNumberFormat="1" applyFont="1" applyBorder="1" applyAlignment="1">
      <alignment horizontal="center" vertical="center" wrapText="1"/>
    </xf>
    <xf numFmtId="49" fontId="15" fillId="4" borderId="3" xfId="0" applyNumberFormat="1" applyFont="1" applyFill="1" applyBorder="1" applyAlignment="1">
      <alignment horizontal="left" vertical="center" wrapText="1"/>
    </xf>
    <xf numFmtId="0" fontId="12" fillId="0" borderId="3" xfId="0" applyFont="1" applyBorder="1" applyAlignment="1">
      <alignment horizontal="left" vertical="center" wrapText="1"/>
    </xf>
    <xf numFmtId="0" fontId="14" fillId="4" borderId="0" xfId="0" applyFont="1" applyFill="1"/>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166" fontId="8" fillId="5" borderId="3" xfId="0" applyNumberFormat="1" applyFont="1" applyFill="1" applyBorder="1" applyAlignment="1">
      <alignment horizontal="right" vertical="center" wrapText="1"/>
    </xf>
    <xf numFmtId="0" fontId="17" fillId="4" borderId="0" xfId="0" applyFont="1" applyFill="1" applyAlignment="1">
      <alignment horizontal="left" vertical="center"/>
    </xf>
    <xf numFmtId="0" fontId="18" fillId="6" borderId="0" xfId="0" applyFont="1" applyFill="1" applyAlignment="1">
      <alignment horizontal="center" vertical="center" wrapText="1"/>
    </xf>
    <xf numFmtId="166" fontId="19" fillId="4" borderId="0" xfId="0" applyNumberFormat="1" applyFont="1" applyFill="1" applyAlignment="1">
      <alignment horizontal="right" wrapText="1"/>
    </xf>
    <xf numFmtId="0" fontId="9" fillId="4" borderId="0" xfId="0" applyFont="1" applyFill="1" applyAlignment="1">
      <alignment horizontal="left" vertical="center"/>
    </xf>
    <xf numFmtId="0" fontId="15" fillId="0" borderId="0" xfId="0" applyFont="1" applyAlignment="1">
      <alignment horizontal="center" vertical="center"/>
    </xf>
    <xf numFmtId="0" fontId="15" fillId="2" borderId="0" xfId="0" applyFont="1" applyFill="1" applyAlignment="1">
      <alignment horizontal="center" vertical="center"/>
    </xf>
    <xf numFmtId="0" fontId="15" fillId="0" borderId="0" xfId="0" applyFont="1" applyAlignment="1">
      <alignment horizontal="left" vertical="center" wrapText="1"/>
    </xf>
    <xf numFmtId="0" fontId="10" fillId="0" borderId="0" xfId="0" applyFont="1" applyAlignment="1">
      <alignment horizontal="center" vertical="center" wrapText="1"/>
    </xf>
    <xf numFmtId="0" fontId="20" fillId="2" borderId="0" xfId="0" applyFont="1" applyFill="1" applyAlignment="1">
      <alignment vertical="center" wrapText="1"/>
    </xf>
    <xf numFmtId="0" fontId="21" fillId="2" borderId="0" xfId="1" applyNumberFormat="1" applyFont="1" applyFill="1" applyBorder="1" applyAlignment="1" applyProtection="1">
      <alignment horizontal="right" vertical="center" wrapText="1"/>
    </xf>
    <xf numFmtId="164" fontId="21" fillId="2" borderId="0" xfId="1" applyFont="1" applyFill="1" applyBorder="1" applyAlignment="1" applyProtection="1">
      <alignment horizontal="right" vertical="center" wrapText="1"/>
    </xf>
    <xf numFmtId="0" fontId="22" fillId="0" borderId="0" xfId="0" applyFont="1" applyAlignment="1">
      <alignment horizontal="center" vertical="center"/>
    </xf>
    <xf numFmtId="0" fontId="23" fillId="0" borderId="0" xfId="0" applyFont="1" applyAlignment="1">
      <alignment horizontal="center" vertical="center" wrapText="1"/>
    </xf>
    <xf numFmtId="0" fontId="22"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center" vertical="center" wrapText="1"/>
    </xf>
    <xf numFmtId="0" fontId="4" fillId="2" borderId="0" xfId="0" applyFont="1" applyFill="1" applyAlignment="1">
      <alignment horizontal="center" vertical="center"/>
    </xf>
    <xf numFmtId="0" fontId="22" fillId="0" borderId="0" xfId="0" applyFont="1" applyAlignment="1">
      <alignment horizontal="left" vertical="center" wrapText="1"/>
    </xf>
    <xf numFmtId="0" fontId="21" fillId="0" borderId="0" xfId="0" applyFont="1" applyAlignment="1">
      <alignment horizontal="right" vertical="center" wrapText="1"/>
    </xf>
    <xf numFmtId="0" fontId="25" fillId="2" borderId="6" xfId="0" applyFont="1" applyFill="1" applyBorder="1" applyAlignment="1">
      <alignment horizontal="center" vertical="center"/>
    </xf>
    <xf numFmtId="0" fontId="2" fillId="0" borderId="6" xfId="0" applyFont="1" applyBorder="1" applyAlignment="1">
      <alignment horizontal="center" vertical="center" wrapText="1"/>
    </xf>
    <xf numFmtId="0" fontId="6" fillId="2" borderId="0" xfId="0" applyFont="1" applyFill="1" applyAlignment="1">
      <alignment horizontal="center" vertical="center" wrapText="1"/>
    </xf>
    <xf numFmtId="0" fontId="6" fillId="0" borderId="0" xfId="0" applyFont="1" applyAlignment="1">
      <alignment horizontal="center" vertical="center" wrapText="1"/>
    </xf>
    <xf numFmtId="0" fontId="22" fillId="2" borderId="0" xfId="0" applyFont="1" applyFill="1" applyAlignment="1">
      <alignment horizontal="center" vertical="center" wrapText="1"/>
    </xf>
    <xf numFmtId="0" fontId="22" fillId="0" borderId="0" xfId="0" applyFont="1" applyAlignment="1">
      <alignment horizontal="center" vertical="center" wrapText="1"/>
    </xf>
    <xf numFmtId="0" fontId="22" fillId="2" borderId="0" xfId="0" applyFont="1" applyFill="1" applyAlignment="1">
      <alignment horizontal="center" vertical="center"/>
    </xf>
    <xf numFmtId="0" fontId="22" fillId="2" borderId="0" xfId="0" applyFont="1" applyFill="1" applyAlignment="1">
      <alignment horizontal="left" vertical="center" wrapText="1"/>
    </xf>
    <xf numFmtId="164" fontId="21" fillId="0" borderId="0" xfId="1" applyFont="1" applyBorder="1" applyAlignment="1" applyProtection="1">
      <alignment horizontal="right" vertical="center" wrapText="1"/>
    </xf>
    <xf numFmtId="0" fontId="22" fillId="0" borderId="0" xfId="0" applyFont="1" applyAlignment="1">
      <alignment vertical="center" wrapText="1"/>
    </xf>
    <xf numFmtId="0" fontId="22" fillId="0" borderId="6" xfId="0" applyFont="1" applyBorder="1" applyAlignment="1">
      <alignment horizontal="center" vertical="center" wrapText="1"/>
    </xf>
    <xf numFmtId="0" fontId="26" fillId="2" borderId="0" xfId="0" applyFont="1" applyFill="1" applyAlignment="1">
      <alignment horizontal="center" vertical="center"/>
    </xf>
    <xf numFmtId="0" fontId="26" fillId="0" borderId="0" xfId="0" applyFont="1" applyAlignment="1">
      <alignment horizontal="center" vertical="center"/>
    </xf>
    <xf numFmtId="0" fontId="2" fillId="2" borderId="0" xfId="0" applyFont="1" applyFill="1" applyAlignment="1">
      <alignment horizontal="center" vertical="center" wrapText="1"/>
    </xf>
    <xf numFmtId="0" fontId="27" fillId="7" borderId="0" xfId="0" applyFont="1" applyFill="1" applyAlignment="1">
      <alignment horizontal="left" vertical="center"/>
    </xf>
    <xf numFmtId="0" fontId="28" fillId="0" borderId="0" xfId="0" applyFont="1" applyAlignment="1">
      <alignment horizontal="center" vertical="center"/>
    </xf>
    <xf numFmtId="0" fontId="28" fillId="2" borderId="0" xfId="0" applyFont="1" applyFill="1" applyAlignment="1">
      <alignment horizontal="center" vertical="center"/>
    </xf>
    <xf numFmtId="0" fontId="28" fillId="0" borderId="0" xfId="0" applyFont="1" applyAlignment="1">
      <alignment horizontal="left" vertical="center" wrapText="1"/>
    </xf>
    <xf numFmtId="0" fontId="29" fillId="0" borderId="0" xfId="0" applyFont="1" applyAlignment="1">
      <alignment horizontal="center" vertical="center" wrapText="1"/>
    </xf>
    <xf numFmtId="0" fontId="28" fillId="0" borderId="0" xfId="0" applyFont="1" applyAlignment="1">
      <alignment vertical="center" wrapText="1"/>
    </xf>
    <xf numFmtId="164" fontId="30" fillId="0" borderId="0" xfId="1" applyFont="1" applyBorder="1" applyAlignment="1" applyProtection="1">
      <alignment horizontal="right" vertical="center" wrapText="1"/>
    </xf>
    <xf numFmtId="0" fontId="3" fillId="2" borderId="0" xfId="0" applyFont="1" applyFill="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3981450</xdr:colOff>
      <xdr:row>1</xdr:row>
      <xdr:rowOff>53068</xdr:rowOff>
    </xdr:from>
    <xdr:to>
      <xdr:col>5</xdr:col>
      <xdr:colOff>923925</xdr:colOff>
      <xdr:row>5</xdr:row>
      <xdr:rowOff>47625</xdr:rowOff>
    </xdr:to>
    <xdr:pic>
      <xdr:nvPicPr>
        <xdr:cNvPr id="2" name="Picture 1">
          <a:extLst>
            <a:ext uri="{FF2B5EF4-FFF2-40B4-BE49-F238E27FC236}">
              <a16:creationId xmlns:a16="http://schemas.microsoft.com/office/drawing/2014/main" id="{C06E7826-00EB-47D5-A557-E841ED82844E}"/>
            </a:ext>
          </a:extLst>
        </xdr:cNvPr>
        <xdr:cNvPicPr/>
      </xdr:nvPicPr>
      <xdr:blipFill>
        <a:blip xmlns:r="http://schemas.openxmlformats.org/officeDocument/2006/relationships" r:embed="rId1"/>
        <a:stretch/>
      </xdr:blipFill>
      <xdr:spPr>
        <a:xfrm>
          <a:off x="8562975" y="243568"/>
          <a:ext cx="1285875" cy="756557"/>
        </a:xfrm>
        <a:prstGeom prst="rect">
          <a:avLst/>
        </a:prstGeom>
        <a:ln>
          <a:noFill/>
        </a:ln>
      </xdr:spPr>
    </xdr:pic>
    <xdr:clientData/>
  </xdr:twoCellAnchor>
  <xdr:twoCellAnchor editAs="oneCell">
    <xdr:from>
      <xdr:col>0</xdr:col>
      <xdr:colOff>253755</xdr:colOff>
      <xdr:row>0</xdr:row>
      <xdr:rowOff>148342</xdr:rowOff>
    </xdr:from>
    <xdr:to>
      <xdr:col>2</xdr:col>
      <xdr:colOff>933450</xdr:colOff>
      <xdr:row>4</xdr:row>
      <xdr:rowOff>76200</xdr:rowOff>
    </xdr:to>
    <xdr:pic>
      <xdr:nvPicPr>
        <xdr:cNvPr id="3" name="Picture 2">
          <a:extLst>
            <a:ext uri="{FF2B5EF4-FFF2-40B4-BE49-F238E27FC236}">
              <a16:creationId xmlns:a16="http://schemas.microsoft.com/office/drawing/2014/main" id="{7292755D-6ECC-4476-AF81-4749C370FB50}"/>
            </a:ext>
            <a:ext uri="{147F2762-F138-4A5C-976F-8EAC2B608ADB}">
              <a16:predDERef xmlns:a16="http://schemas.microsoft.com/office/drawing/2014/main" pred="{AEE454FB-9E9D-473C-9B27-4A9FCF7A57A8}"/>
            </a:ext>
          </a:extLst>
        </xdr:cNvPr>
        <xdr:cNvPicPr/>
      </xdr:nvPicPr>
      <xdr:blipFill>
        <a:blip xmlns:r="http://schemas.openxmlformats.org/officeDocument/2006/relationships" r:embed="rId2"/>
        <a:stretch/>
      </xdr:blipFill>
      <xdr:spPr>
        <a:xfrm>
          <a:off x="253755" y="148342"/>
          <a:ext cx="2175120" cy="689858"/>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CAF84-4EF6-4088-B68F-1B747EFC2A55}">
  <sheetPr>
    <tabColor rgb="FFFFC000"/>
  </sheetPr>
  <dimension ref="A7:AMG118"/>
  <sheetViews>
    <sheetView showGridLines="0" tabSelected="1" topLeftCell="A70" zoomScaleNormal="100" workbookViewId="0">
      <selection activeCell="H74" sqref="H74"/>
    </sheetView>
  </sheetViews>
  <sheetFormatPr defaultColWidth="9.140625" defaultRowHeight="15" x14ac:dyDescent="0.25"/>
  <cols>
    <col min="1" max="1" width="13.140625" style="72" customWidth="1"/>
    <col min="2" max="2" width="9.28515625" style="73" customWidth="1"/>
    <col min="3" max="3" width="33" style="74" customWidth="1"/>
    <col min="4" max="4" width="13.28515625" style="75" customWidth="1"/>
    <col min="5" max="5" width="65.140625" style="76" customWidth="1"/>
    <col min="6" max="6" width="17.5703125" style="77" customWidth="1"/>
    <col min="7" max="7" width="14.42578125" style="2" customWidth="1"/>
    <col min="8" max="8" width="15.42578125" style="2" customWidth="1"/>
    <col min="9" max="9" width="15" style="2" customWidth="1"/>
    <col min="10" max="10" width="16" style="2" customWidth="1"/>
    <col min="11" max="155" width="8.85546875" style="2" customWidth="1"/>
    <col min="156" max="156" width="13.28515625" style="2" customWidth="1"/>
    <col min="157" max="157" width="23.42578125" style="2" customWidth="1"/>
    <col min="158" max="158" width="84.28515625" style="2" customWidth="1"/>
    <col min="159" max="159" width="12.42578125" style="2" customWidth="1"/>
    <col min="160" max="160" width="15.5703125" style="2" customWidth="1"/>
    <col min="161" max="161" width="23.42578125" style="2" customWidth="1"/>
    <col min="162" max="162" width="13.7109375" style="2" customWidth="1"/>
    <col min="163" max="171" width="23.42578125" style="2" customWidth="1"/>
    <col min="172" max="411" width="8.85546875" style="2" customWidth="1"/>
    <col min="412" max="412" width="13.28515625" style="2" customWidth="1"/>
    <col min="413" max="413" width="23.42578125" style="2" customWidth="1"/>
    <col min="414" max="414" width="84.28515625" style="2" customWidth="1"/>
    <col min="415" max="415" width="12.42578125" style="2" customWidth="1"/>
    <col min="416" max="416" width="15.5703125" style="2" customWidth="1"/>
    <col min="417" max="417" width="23.42578125" style="2" customWidth="1"/>
    <col min="418" max="418" width="13.7109375" style="2" customWidth="1"/>
    <col min="419" max="427" width="23.42578125" style="2" customWidth="1"/>
    <col min="428" max="667" width="8.85546875" style="2" customWidth="1"/>
    <col min="668" max="668" width="13.28515625" style="2" customWidth="1"/>
    <col min="669" max="669" width="23.42578125" style="2" customWidth="1"/>
    <col min="670" max="670" width="84.28515625" style="2" customWidth="1"/>
    <col min="671" max="671" width="12.42578125" style="2" customWidth="1"/>
    <col min="672" max="672" width="15.5703125" style="2" customWidth="1"/>
    <col min="673" max="673" width="23.42578125" style="2" customWidth="1"/>
    <col min="674" max="674" width="13.7109375" style="2" customWidth="1"/>
    <col min="675" max="683" width="23.42578125" style="2" customWidth="1"/>
    <col min="684" max="923" width="8.85546875" style="2" customWidth="1"/>
    <col min="924" max="924" width="13.28515625" style="2" customWidth="1"/>
    <col min="925" max="925" width="23.42578125" style="2" customWidth="1"/>
    <col min="926" max="926" width="84.28515625" style="2" customWidth="1"/>
    <col min="927" max="927" width="12.42578125" style="2" customWidth="1"/>
    <col min="928" max="928" width="15.5703125" style="2" customWidth="1"/>
    <col min="929" max="929" width="23.42578125" style="2" customWidth="1"/>
    <col min="930" max="930" width="13.7109375" style="2" customWidth="1"/>
    <col min="931" max="939" width="23.42578125" style="2" customWidth="1"/>
    <col min="940" max="1021" width="8.85546875" style="2" customWidth="1"/>
  </cols>
  <sheetData>
    <row r="7" spans="1:6" ht="14.45" customHeight="1" x14ac:dyDescent="0.25">
      <c r="A7" s="1" t="s">
        <v>0</v>
      </c>
      <c r="B7" s="1"/>
      <c r="C7" s="1"/>
      <c r="D7" s="1"/>
      <c r="E7" s="1"/>
      <c r="F7" s="1"/>
    </row>
    <row r="8" spans="1:6" ht="15.6" customHeight="1" x14ac:dyDescent="0.25">
      <c r="A8" s="3" t="s">
        <v>1</v>
      </c>
      <c r="B8" s="3"/>
      <c r="C8" s="3"/>
      <c r="D8" s="3"/>
      <c r="E8" s="3"/>
      <c r="F8" s="3"/>
    </row>
    <row r="9" spans="1:6" ht="15.6" customHeight="1" x14ac:dyDescent="0.25">
      <c r="A9" s="3" t="s">
        <v>2</v>
      </c>
      <c r="B9" s="3"/>
      <c r="C9" s="3"/>
      <c r="D9" s="3"/>
      <c r="E9" s="3"/>
      <c r="F9" s="3"/>
    </row>
    <row r="10" spans="1:6" ht="6" customHeight="1" x14ac:dyDescent="0.25">
      <c r="A10" s="4"/>
      <c r="B10" s="5"/>
      <c r="C10" s="6"/>
      <c r="D10" s="7"/>
      <c r="E10" s="8"/>
      <c r="F10" s="9"/>
    </row>
    <row r="11" spans="1:6" ht="15" customHeight="1" x14ac:dyDescent="0.25">
      <c r="A11" s="3" t="s">
        <v>3</v>
      </c>
      <c r="B11" s="3"/>
      <c r="C11" s="3"/>
      <c r="D11" s="3"/>
      <c r="E11" s="3"/>
      <c r="F11" s="3"/>
    </row>
    <row r="12" spans="1:6" ht="15.75" x14ac:dyDescent="0.25">
      <c r="A12" s="3" t="s">
        <v>4</v>
      </c>
      <c r="B12" s="3"/>
      <c r="C12" s="3"/>
      <c r="D12" s="3"/>
      <c r="E12" s="3"/>
      <c r="F12" s="3"/>
    </row>
    <row r="13" spans="1:6" ht="15" customHeight="1" x14ac:dyDescent="0.25">
      <c r="A13" s="3" t="s">
        <v>5</v>
      </c>
      <c r="B13" s="3"/>
      <c r="C13" s="3"/>
      <c r="D13" s="3"/>
      <c r="E13" s="3"/>
      <c r="F13" s="3"/>
    </row>
    <row r="14" spans="1:6" ht="15" customHeight="1" x14ac:dyDescent="0.25">
      <c r="A14" s="3" t="s">
        <v>6</v>
      </c>
      <c r="B14" s="3"/>
      <c r="C14" s="3"/>
      <c r="D14" s="3"/>
      <c r="E14" s="3"/>
      <c r="F14" s="3"/>
    </row>
    <row r="15" spans="1:6" ht="18.75" customHeight="1" x14ac:dyDescent="0.25">
      <c r="A15" s="10"/>
      <c r="B15" s="10"/>
      <c r="C15" s="10"/>
      <c r="D15" s="10"/>
      <c r="E15" s="10"/>
      <c r="F15" s="10"/>
    </row>
    <row r="16" spans="1:6" s="14" customFormat="1" ht="23.25" customHeight="1" x14ac:dyDescent="0.25">
      <c r="A16" s="11" t="s">
        <v>7</v>
      </c>
      <c r="B16" s="11" t="s">
        <v>8</v>
      </c>
      <c r="C16" s="11" t="s">
        <v>9</v>
      </c>
      <c r="D16" s="11" t="s">
        <v>10</v>
      </c>
      <c r="E16" s="12" t="s">
        <v>11</v>
      </c>
      <c r="F16" s="13" t="s">
        <v>12</v>
      </c>
    </row>
    <row r="17" spans="1:8" s="22" customFormat="1" ht="69" customHeight="1" x14ac:dyDescent="0.25">
      <c r="A17" s="15">
        <v>45719</v>
      </c>
      <c r="B17" s="16" t="s">
        <v>13</v>
      </c>
      <c r="C17" s="17" t="s">
        <v>14</v>
      </c>
      <c r="D17" s="18" t="s">
        <v>15</v>
      </c>
      <c r="E17" s="19" t="s">
        <v>16</v>
      </c>
      <c r="F17" s="20">
        <v>35695</v>
      </c>
      <c r="G17" s="21"/>
      <c r="H17" s="21"/>
    </row>
    <row r="18" spans="1:8" s="22" customFormat="1" ht="41.25" customHeight="1" x14ac:dyDescent="0.25">
      <c r="A18" s="15">
        <v>45721</v>
      </c>
      <c r="B18" s="16" t="s">
        <v>17</v>
      </c>
      <c r="C18" s="17" t="s">
        <v>18</v>
      </c>
      <c r="D18" s="18" t="s">
        <v>19</v>
      </c>
      <c r="E18" s="23" t="s">
        <v>20</v>
      </c>
      <c r="F18" s="20">
        <v>30000</v>
      </c>
      <c r="G18" s="24"/>
      <c r="H18" s="24"/>
    </row>
    <row r="19" spans="1:8" s="22" customFormat="1" ht="46.5" customHeight="1" x14ac:dyDescent="0.25">
      <c r="A19" s="15">
        <v>45721</v>
      </c>
      <c r="B19" s="16" t="s">
        <v>21</v>
      </c>
      <c r="C19" s="17" t="s">
        <v>18</v>
      </c>
      <c r="D19" s="18" t="s">
        <v>22</v>
      </c>
      <c r="E19" s="25" t="s">
        <v>23</v>
      </c>
      <c r="F19" s="20">
        <v>34610.06</v>
      </c>
      <c r="H19" s="24"/>
    </row>
    <row r="20" spans="1:8" s="22" customFormat="1" ht="58.5" customHeight="1" x14ac:dyDescent="0.25">
      <c r="A20" s="15">
        <v>45721</v>
      </c>
      <c r="B20" s="16" t="s">
        <v>24</v>
      </c>
      <c r="C20" s="17" t="s">
        <v>25</v>
      </c>
      <c r="D20" s="18" t="s">
        <v>26</v>
      </c>
      <c r="E20" s="19" t="s">
        <v>27</v>
      </c>
      <c r="F20" s="20">
        <v>194133.3</v>
      </c>
      <c r="G20" s="21"/>
      <c r="H20" s="21"/>
    </row>
    <row r="21" spans="1:8" s="22" customFormat="1" ht="56.25" customHeight="1" x14ac:dyDescent="0.25">
      <c r="A21" s="15">
        <v>45721</v>
      </c>
      <c r="B21" s="16" t="s">
        <v>28</v>
      </c>
      <c r="C21" s="17" t="s">
        <v>29</v>
      </c>
      <c r="D21" s="18" t="s">
        <v>30</v>
      </c>
      <c r="E21" s="19" t="s">
        <v>31</v>
      </c>
      <c r="F21" s="20">
        <v>55135.9</v>
      </c>
    </row>
    <row r="22" spans="1:8" s="22" customFormat="1" ht="51" customHeight="1" x14ac:dyDescent="0.25">
      <c r="A22" s="15">
        <v>45721</v>
      </c>
      <c r="B22" s="26" t="s">
        <v>32</v>
      </c>
      <c r="C22" s="27" t="s">
        <v>33</v>
      </c>
      <c r="D22" s="28" t="s">
        <v>34</v>
      </c>
      <c r="E22" s="29" t="s">
        <v>35</v>
      </c>
      <c r="F22" s="30">
        <v>51649.98</v>
      </c>
    </row>
    <row r="23" spans="1:8" s="22" customFormat="1" ht="58.5" customHeight="1" x14ac:dyDescent="0.25">
      <c r="A23" s="15">
        <v>45721</v>
      </c>
      <c r="B23" s="16" t="s">
        <v>36</v>
      </c>
      <c r="C23" s="17" t="s">
        <v>37</v>
      </c>
      <c r="D23" s="18" t="s">
        <v>34</v>
      </c>
      <c r="E23" s="19" t="s">
        <v>38</v>
      </c>
      <c r="F23" s="20">
        <v>235210.13</v>
      </c>
    </row>
    <row r="24" spans="1:8" s="22" customFormat="1" ht="63" customHeight="1" x14ac:dyDescent="0.25">
      <c r="A24" s="15">
        <v>45727</v>
      </c>
      <c r="B24" s="16" t="s">
        <v>39</v>
      </c>
      <c r="C24" s="17" t="s">
        <v>40</v>
      </c>
      <c r="D24" s="18" t="s">
        <v>41</v>
      </c>
      <c r="E24" s="19" t="s">
        <v>42</v>
      </c>
      <c r="F24" s="20">
        <v>45216</v>
      </c>
    </row>
    <row r="25" spans="1:8" s="22" customFormat="1" ht="64.5" customHeight="1" x14ac:dyDescent="0.25">
      <c r="A25" s="15">
        <v>45727</v>
      </c>
      <c r="B25" s="16" t="s">
        <v>43</v>
      </c>
      <c r="C25" s="17" t="s">
        <v>44</v>
      </c>
      <c r="D25" s="18" t="s">
        <v>45</v>
      </c>
      <c r="E25" s="19" t="s">
        <v>46</v>
      </c>
      <c r="F25" s="20">
        <v>100000</v>
      </c>
    </row>
    <row r="26" spans="1:8" s="22" customFormat="1" ht="68.25" customHeight="1" x14ac:dyDescent="0.25">
      <c r="A26" s="15">
        <v>45727</v>
      </c>
      <c r="B26" s="16" t="s">
        <v>47</v>
      </c>
      <c r="C26" s="17" t="s">
        <v>48</v>
      </c>
      <c r="D26" s="18" t="s">
        <v>45</v>
      </c>
      <c r="E26" s="19" t="s">
        <v>49</v>
      </c>
      <c r="F26" s="20">
        <v>384680</v>
      </c>
    </row>
    <row r="27" spans="1:8" s="22" customFormat="1" ht="81" customHeight="1" x14ac:dyDescent="0.25">
      <c r="A27" s="15">
        <v>45727</v>
      </c>
      <c r="B27" s="16" t="s">
        <v>50</v>
      </c>
      <c r="C27" s="17" t="s">
        <v>51</v>
      </c>
      <c r="D27" s="18" t="s">
        <v>45</v>
      </c>
      <c r="E27" s="19" t="s">
        <v>52</v>
      </c>
      <c r="F27" s="20">
        <v>351640</v>
      </c>
    </row>
    <row r="28" spans="1:8" s="22" customFormat="1" ht="85.5" customHeight="1" x14ac:dyDescent="0.25">
      <c r="A28" s="15">
        <v>45727</v>
      </c>
      <c r="B28" s="16" t="s">
        <v>53</v>
      </c>
      <c r="C28" s="17" t="s">
        <v>54</v>
      </c>
      <c r="D28" s="18" t="s">
        <v>45</v>
      </c>
      <c r="E28" s="19" t="s">
        <v>55</v>
      </c>
      <c r="F28" s="20">
        <v>326860</v>
      </c>
    </row>
    <row r="29" spans="1:8" s="22" customFormat="1" ht="103.5" customHeight="1" x14ac:dyDescent="0.25">
      <c r="A29" s="15">
        <v>45727</v>
      </c>
      <c r="B29" s="16" t="s">
        <v>56</v>
      </c>
      <c r="C29" s="17" t="s">
        <v>57</v>
      </c>
      <c r="D29" s="18" t="s">
        <v>45</v>
      </c>
      <c r="E29" s="19" t="s">
        <v>58</v>
      </c>
      <c r="F29" s="20">
        <v>299720</v>
      </c>
    </row>
    <row r="30" spans="1:8" s="22" customFormat="1" ht="62.25" customHeight="1" x14ac:dyDescent="0.25">
      <c r="A30" s="15">
        <v>45727</v>
      </c>
      <c r="B30" s="16" t="s">
        <v>59</v>
      </c>
      <c r="C30" s="17" t="s">
        <v>60</v>
      </c>
      <c r="D30" s="18" t="s">
        <v>61</v>
      </c>
      <c r="E30" s="19" t="s">
        <v>62</v>
      </c>
      <c r="F30" s="20">
        <v>5000</v>
      </c>
    </row>
    <row r="31" spans="1:8" s="22" customFormat="1" ht="60.75" customHeight="1" x14ac:dyDescent="0.25">
      <c r="A31" s="15">
        <v>45727</v>
      </c>
      <c r="B31" s="16" t="s">
        <v>63</v>
      </c>
      <c r="C31" s="17" t="s">
        <v>64</v>
      </c>
      <c r="D31" s="18" t="s">
        <v>65</v>
      </c>
      <c r="E31" s="19" t="s">
        <v>66</v>
      </c>
      <c r="F31" s="20">
        <v>1120</v>
      </c>
    </row>
    <row r="32" spans="1:8" s="22" customFormat="1" ht="97.5" customHeight="1" x14ac:dyDescent="0.25">
      <c r="A32" s="15">
        <v>45727</v>
      </c>
      <c r="B32" s="16" t="s">
        <v>67</v>
      </c>
      <c r="C32" s="17" t="s">
        <v>68</v>
      </c>
      <c r="D32" s="18" t="s">
        <v>45</v>
      </c>
      <c r="E32" s="19" t="s">
        <v>69</v>
      </c>
      <c r="F32" s="20">
        <v>123900</v>
      </c>
    </row>
    <row r="33" spans="1:6" s="22" customFormat="1" ht="69" customHeight="1" x14ac:dyDescent="0.25">
      <c r="A33" s="15">
        <v>45727</v>
      </c>
      <c r="B33" s="16" t="s">
        <v>70</v>
      </c>
      <c r="C33" s="17" t="s">
        <v>71</v>
      </c>
      <c r="D33" s="18" t="s">
        <v>65</v>
      </c>
      <c r="E33" s="19" t="s">
        <v>72</v>
      </c>
      <c r="F33" s="20">
        <v>2000</v>
      </c>
    </row>
    <row r="34" spans="1:6" s="22" customFormat="1" ht="66" customHeight="1" x14ac:dyDescent="0.25">
      <c r="A34" s="15">
        <v>45728</v>
      </c>
      <c r="B34" s="16" t="s">
        <v>73</v>
      </c>
      <c r="C34" s="17" t="s">
        <v>18</v>
      </c>
      <c r="D34" s="18" t="s">
        <v>74</v>
      </c>
      <c r="E34" s="19" t="s">
        <v>75</v>
      </c>
      <c r="F34" s="20">
        <v>13649783.039999999</v>
      </c>
    </row>
    <row r="35" spans="1:6" s="22" customFormat="1" ht="67.5" customHeight="1" x14ac:dyDescent="0.25">
      <c r="A35" s="15">
        <v>45728</v>
      </c>
      <c r="B35" s="16" t="s">
        <v>76</v>
      </c>
      <c r="C35" s="17" t="s">
        <v>18</v>
      </c>
      <c r="D35" s="18" t="s">
        <v>77</v>
      </c>
      <c r="E35" s="19" t="s">
        <v>78</v>
      </c>
      <c r="F35" s="20">
        <v>9530464.9000000004</v>
      </c>
    </row>
    <row r="36" spans="1:6" s="22" customFormat="1" ht="40.5" customHeight="1" x14ac:dyDescent="0.25">
      <c r="A36" s="15">
        <v>45728</v>
      </c>
      <c r="B36" s="16" t="s">
        <v>79</v>
      </c>
      <c r="C36" s="17" t="s">
        <v>18</v>
      </c>
      <c r="D36" s="18" t="s">
        <v>80</v>
      </c>
      <c r="E36" s="25" t="s">
        <v>81</v>
      </c>
      <c r="F36" s="20">
        <v>578000</v>
      </c>
    </row>
    <row r="37" spans="1:6" s="22" customFormat="1" ht="73.5" customHeight="1" x14ac:dyDescent="0.25">
      <c r="A37" s="15">
        <v>45728</v>
      </c>
      <c r="B37" s="16" t="s">
        <v>82</v>
      </c>
      <c r="C37" s="17" t="s">
        <v>83</v>
      </c>
      <c r="D37" s="18" t="s">
        <v>84</v>
      </c>
      <c r="E37" s="19" t="s">
        <v>85</v>
      </c>
      <c r="F37" s="20">
        <v>3179250.46</v>
      </c>
    </row>
    <row r="38" spans="1:6" s="22" customFormat="1" ht="102.75" customHeight="1" x14ac:dyDescent="0.25">
      <c r="A38" s="15">
        <v>45728</v>
      </c>
      <c r="B38" s="16" t="s">
        <v>86</v>
      </c>
      <c r="C38" s="17" t="s">
        <v>87</v>
      </c>
      <c r="D38" s="18" t="s">
        <v>45</v>
      </c>
      <c r="E38" s="19" t="s">
        <v>88</v>
      </c>
      <c r="F38" s="20">
        <v>165200</v>
      </c>
    </row>
    <row r="39" spans="1:6" s="22" customFormat="1" ht="84" customHeight="1" x14ac:dyDescent="0.25">
      <c r="A39" s="15">
        <v>45728</v>
      </c>
      <c r="B39" s="26" t="s">
        <v>89</v>
      </c>
      <c r="C39" s="27" t="s">
        <v>90</v>
      </c>
      <c r="D39" s="28" t="s">
        <v>91</v>
      </c>
      <c r="E39" s="29" t="s">
        <v>92</v>
      </c>
      <c r="F39" s="30">
        <v>509241.8</v>
      </c>
    </row>
    <row r="40" spans="1:6" s="22" customFormat="1" ht="66.75" customHeight="1" x14ac:dyDescent="0.25">
      <c r="A40" s="15">
        <v>45733</v>
      </c>
      <c r="B40" s="16" t="s">
        <v>93</v>
      </c>
      <c r="C40" s="17" t="s">
        <v>94</v>
      </c>
      <c r="D40" s="18" t="s">
        <v>95</v>
      </c>
      <c r="E40" s="19" t="s">
        <v>96</v>
      </c>
      <c r="F40" s="20">
        <v>229510</v>
      </c>
    </row>
    <row r="41" spans="1:6" s="22" customFormat="1" ht="52.5" customHeight="1" x14ac:dyDescent="0.25">
      <c r="A41" s="15">
        <v>45733</v>
      </c>
      <c r="B41" s="16" t="s">
        <v>97</v>
      </c>
      <c r="C41" s="17" t="s">
        <v>98</v>
      </c>
      <c r="D41" s="31" t="s">
        <v>99</v>
      </c>
      <c r="E41" s="19" t="s">
        <v>100</v>
      </c>
      <c r="F41" s="20">
        <v>2268</v>
      </c>
    </row>
    <row r="42" spans="1:6" s="22" customFormat="1" ht="63" customHeight="1" x14ac:dyDescent="0.25">
      <c r="A42" s="15">
        <v>45368</v>
      </c>
      <c r="B42" s="16" t="s">
        <v>101</v>
      </c>
      <c r="C42" s="17" t="s">
        <v>102</v>
      </c>
      <c r="D42" s="18" t="s">
        <v>103</v>
      </c>
      <c r="E42" s="19" t="s">
        <v>104</v>
      </c>
      <c r="F42" s="20">
        <v>380284.74</v>
      </c>
    </row>
    <row r="43" spans="1:6" s="22" customFormat="1" ht="73.5" customHeight="1" x14ac:dyDescent="0.25">
      <c r="A43" s="15">
        <v>45733</v>
      </c>
      <c r="B43" s="16" t="s">
        <v>105</v>
      </c>
      <c r="C43" s="17" t="s">
        <v>106</v>
      </c>
      <c r="D43" s="18" t="s">
        <v>107</v>
      </c>
      <c r="E43" s="19" t="s">
        <v>108</v>
      </c>
      <c r="F43" s="20">
        <v>87500</v>
      </c>
    </row>
    <row r="44" spans="1:6" s="22" customFormat="1" ht="70.5" customHeight="1" x14ac:dyDescent="0.25">
      <c r="A44" s="15">
        <v>45733</v>
      </c>
      <c r="B44" s="16" t="s">
        <v>109</v>
      </c>
      <c r="C44" s="32" t="s">
        <v>110</v>
      </c>
      <c r="D44" s="18" t="s">
        <v>30</v>
      </c>
      <c r="E44" s="19" t="s">
        <v>111</v>
      </c>
      <c r="F44" s="20">
        <v>207577.23</v>
      </c>
    </row>
    <row r="45" spans="1:6" s="22" customFormat="1" ht="62.25" customHeight="1" x14ac:dyDescent="0.25">
      <c r="A45" s="15">
        <v>45733</v>
      </c>
      <c r="B45" s="16" t="s">
        <v>112</v>
      </c>
      <c r="C45" s="17" t="s">
        <v>18</v>
      </c>
      <c r="D45" s="18" t="s">
        <v>113</v>
      </c>
      <c r="E45" s="33" t="s">
        <v>114</v>
      </c>
      <c r="F45" s="20">
        <v>194204.51</v>
      </c>
    </row>
    <row r="46" spans="1:6" s="22" customFormat="1" ht="85.5" customHeight="1" x14ac:dyDescent="0.25">
      <c r="A46" s="15">
        <v>45734</v>
      </c>
      <c r="B46" s="16" t="s">
        <v>115</v>
      </c>
      <c r="C46" s="17" t="s">
        <v>116</v>
      </c>
      <c r="D46" s="18" t="s">
        <v>117</v>
      </c>
      <c r="E46" s="19" t="s">
        <v>118</v>
      </c>
      <c r="F46" s="20">
        <v>230517.72</v>
      </c>
    </row>
    <row r="47" spans="1:6" s="22" customFormat="1" ht="75.75" customHeight="1" x14ac:dyDescent="0.25">
      <c r="A47" s="15">
        <v>45735</v>
      </c>
      <c r="B47" s="16" t="s">
        <v>119</v>
      </c>
      <c r="C47" s="17" t="s">
        <v>120</v>
      </c>
      <c r="D47" s="18" t="s">
        <v>121</v>
      </c>
      <c r="E47" s="19" t="s">
        <v>122</v>
      </c>
      <c r="F47" s="20">
        <v>91597.56</v>
      </c>
    </row>
    <row r="48" spans="1:6" s="22" customFormat="1" ht="66.75" customHeight="1" x14ac:dyDescent="0.25">
      <c r="A48" s="15">
        <v>45735</v>
      </c>
      <c r="B48" s="16" t="s">
        <v>123</v>
      </c>
      <c r="C48" s="17" t="s">
        <v>124</v>
      </c>
      <c r="D48" s="18" t="s">
        <v>125</v>
      </c>
      <c r="E48" s="19" t="s">
        <v>126</v>
      </c>
      <c r="F48" s="20">
        <v>418000</v>
      </c>
    </row>
    <row r="49" spans="1:8" s="22" customFormat="1" ht="66" customHeight="1" x14ac:dyDescent="0.25">
      <c r="A49" s="15">
        <v>45735</v>
      </c>
      <c r="B49" s="16" t="s">
        <v>127</v>
      </c>
      <c r="C49" s="17" t="s">
        <v>44</v>
      </c>
      <c r="D49" s="18" t="s">
        <v>45</v>
      </c>
      <c r="E49" s="19" t="s">
        <v>128</v>
      </c>
      <c r="F49" s="20">
        <v>100000</v>
      </c>
    </row>
    <row r="50" spans="1:8" s="22" customFormat="1" ht="66" customHeight="1" x14ac:dyDescent="0.25">
      <c r="A50" s="15">
        <v>45735</v>
      </c>
      <c r="B50" s="16" t="s">
        <v>129</v>
      </c>
      <c r="C50" s="17" t="s">
        <v>130</v>
      </c>
      <c r="D50" s="18" t="s">
        <v>131</v>
      </c>
      <c r="E50" s="19" t="s">
        <v>132</v>
      </c>
      <c r="F50" s="20">
        <v>15186.6</v>
      </c>
    </row>
    <row r="51" spans="1:8" s="22" customFormat="1" ht="59.25" customHeight="1" x14ac:dyDescent="0.25">
      <c r="A51" s="15">
        <v>45736</v>
      </c>
      <c r="B51" s="16" t="s">
        <v>133</v>
      </c>
      <c r="C51" s="17" t="s">
        <v>134</v>
      </c>
      <c r="D51" s="18" t="s">
        <v>125</v>
      </c>
      <c r="E51" s="19" t="s">
        <v>135</v>
      </c>
      <c r="F51" s="20">
        <v>6459.86</v>
      </c>
    </row>
    <row r="52" spans="1:8" s="22" customFormat="1" ht="81.75" customHeight="1" x14ac:dyDescent="0.25">
      <c r="A52" s="15">
        <v>45736</v>
      </c>
      <c r="B52" s="16" t="s">
        <v>136</v>
      </c>
      <c r="C52" s="17" t="s">
        <v>137</v>
      </c>
      <c r="D52" s="18" t="s">
        <v>138</v>
      </c>
      <c r="E52" s="19" t="s">
        <v>139</v>
      </c>
      <c r="F52" s="20">
        <v>3843968</v>
      </c>
    </row>
    <row r="53" spans="1:8" s="22" customFormat="1" ht="59.25" customHeight="1" x14ac:dyDescent="0.15">
      <c r="A53" s="15">
        <v>45740</v>
      </c>
      <c r="B53" s="16" t="s">
        <v>140</v>
      </c>
      <c r="C53" s="17" t="s">
        <v>18</v>
      </c>
      <c r="D53" s="18" t="s">
        <v>113</v>
      </c>
      <c r="E53" s="33" t="s">
        <v>141</v>
      </c>
      <c r="F53" s="20">
        <v>32281.200000000001</v>
      </c>
      <c r="H53" s="34"/>
    </row>
    <row r="54" spans="1:8" s="22" customFormat="1" ht="72" customHeight="1" x14ac:dyDescent="0.25">
      <c r="A54" s="15">
        <v>45740</v>
      </c>
      <c r="B54" s="16" t="s">
        <v>142</v>
      </c>
      <c r="C54" s="17" t="s">
        <v>143</v>
      </c>
      <c r="D54" s="18" t="s">
        <v>144</v>
      </c>
      <c r="E54" s="19" t="s">
        <v>145</v>
      </c>
      <c r="F54" s="20">
        <v>617022</v>
      </c>
    </row>
    <row r="55" spans="1:8" s="22" customFormat="1" ht="74.25" customHeight="1" x14ac:dyDescent="0.25">
      <c r="A55" s="15">
        <v>45375</v>
      </c>
      <c r="B55" s="16" t="s">
        <v>146</v>
      </c>
      <c r="C55" s="17" t="s">
        <v>147</v>
      </c>
      <c r="D55" s="18" t="s">
        <v>144</v>
      </c>
      <c r="E55" s="29" t="s">
        <v>148</v>
      </c>
      <c r="F55" s="20">
        <v>727777.46</v>
      </c>
    </row>
    <row r="56" spans="1:8" s="22" customFormat="1" ht="86.25" customHeight="1" x14ac:dyDescent="0.25">
      <c r="A56" s="15">
        <v>45375</v>
      </c>
      <c r="B56" s="16" t="s">
        <v>149</v>
      </c>
      <c r="C56" s="17" t="s">
        <v>150</v>
      </c>
      <c r="D56" s="18" t="s">
        <v>151</v>
      </c>
      <c r="E56" s="19" t="s">
        <v>152</v>
      </c>
      <c r="F56" s="20">
        <v>444849.59</v>
      </c>
    </row>
    <row r="57" spans="1:8" s="22" customFormat="1" ht="74.25" customHeight="1" x14ac:dyDescent="0.25">
      <c r="A57" s="15">
        <v>45741</v>
      </c>
      <c r="B57" s="16" t="s">
        <v>153</v>
      </c>
      <c r="C57" s="17" t="s">
        <v>154</v>
      </c>
      <c r="D57" s="31" t="s">
        <v>144</v>
      </c>
      <c r="E57" s="19" t="s">
        <v>155</v>
      </c>
      <c r="F57" s="20">
        <v>58715.03</v>
      </c>
    </row>
    <row r="58" spans="1:8" s="22" customFormat="1" ht="76.5" customHeight="1" x14ac:dyDescent="0.25">
      <c r="A58" s="15">
        <v>45741</v>
      </c>
      <c r="B58" s="16" t="s">
        <v>156</v>
      </c>
      <c r="C58" s="17" t="s">
        <v>157</v>
      </c>
      <c r="D58" s="31" t="s">
        <v>84</v>
      </c>
      <c r="E58" s="19" t="s">
        <v>158</v>
      </c>
      <c r="F58" s="20">
        <v>2666383.46</v>
      </c>
    </row>
    <row r="59" spans="1:8" s="22" customFormat="1" ht="59.25" customHeight="1" x14ac:dyDescent="0.25">
      <c r="A59" s="15">
        <v>45741</v>
      </c>
      <c r="B59" s="16" t="s">
        <v>159</v>
      </c>
      <c r="C59" s="17" t="s">
        <v>160</v>
      </c>
      <c r="D59" s="18" t="s">
        <v>45</v>
      </c>
      <c r="E59" s="19" t="s">
        <v>161</v>
      </c>
      <c r="F59" s="20">
        <v>352820</v>
      </c>
    </row>
    <row r="60" spans="1:8" s="22" customFormat="1" ht="88.5" customHeight="1" x14ac:dyDescent="0.25">
      <c r="A60" s="15">
        <v>45741</v>
      </c>
      <c r="B60" s="16" t="s">
        <v>162</v>
      </c>
      <c r="C60" s="17" t="s">
        <v>163</v>
      </c>
      <c r="D60" s="18" t="s">
        <v>164</v>
      </c>
      <c r="E60" s="19" t="s">
        <v>165</v>
      </c>
      <c r="F60" s="20">
        <v>1080000</v>
      </c>
    </row>
    <row r="61" spans="1:8" s="22" customFormat="1" ht="55.5" customHeight="1" x14ac:dyDescent="0.25">
      <c r="A61" s="15">
        <v>45741</v>
      </c>
      <c r="B61" s="16" t="s">
        <v>166</v>
      </c>
      <c r="C61" s="17" t="s">
        <v>167</v>
      </c>
      <c r="D61" s="18" t="s">
        <v>19</v>
      </c>
      <c r="E61" s="25" t="s">
        <v>168</v>
      </c>
      <c r="F61" s="20">
        <v>90000</v>
      </c>
    </row>
    <row r="62" spans="1:8" s="22" customFormat="1" ht="63.75" customHeight="1" x14ac:dyDescent="0.25">
      <c r="A62" s="15">
        <v>45741</v>
      </c>
      <c r="B62" s="16" t="s">
        <v>169</v>
      </c>
      <c r="C62" s="17" t="s">
        <v>170</v>
      </c>
      <c r="D62" s="18" t="s">
        <v>84</v>
      </c>
      <c r="E62" s="19" t="s">
        <v>171</v>
      </c>
      <c r="F62" s="20">
        <v>2564722.5099999998</v>
      </c>
    </row>
    <row r="63" spans="1:8" s="22" customFormat="1" ht="67.5" customHeight="1" x14ac:dyDescent="0.25">
      <c r="A63" s="15">
        <v>45741</v>
      </c>
      <c r="B63" s="16" t="s">
        <v>172</v>
      </c>
      <c r="C63" s="17" t="s">
        <v>173</v>
      </c>
      <c r="D63" s="18" t="s">
        <v>174</v>
      </c>
      <c r="E63" s="19" t="s">
        <v>175</v>
      </c>
      <c r="F63" s="20">
        <v>1022225.31</v>
      </c>
    </row>
    <row r="64" spans="1:8" s="22" customFormat="1" ht="71.25" customHeight="1" x14ac:dyDescent="0.25">
      <c r="A64" s="15">
        <v>45741</v>
      </c>
      <c r="B64" s="16" t="s">
        <v>176</v>
      </c>
      <c r="C64" s="17" t="s">
        <v>29</v>
      </c>
      <c r="D64" s="18" t="s">
        <v>103</v>
      </c>
      <c r="E64" s="19" t="s">
        <v>177</v>
      </c>
      <c r="F64" s="20">
        <v>82648.800000000003</v>
      </c>
    </row>
    <row r="65" spans="1:6" s="22" customFormat="1" ht="53.25" customHeight="1" x14ac:dyDescent="0.25">
      <c r="A65" s="15">
        <v>45742</v>
      </c>
      <c r="B65" s="16" t="s">
        <v>178</v>
      </c>
      <c r="C65" s="17" t="s">
        <v>167</v>
      </c>
      <c r="D65" s="18" t="s">
        <v>22</v>
      </c>
      <c r="E65" s="33" t="s">
        <v>179</v>
      </c>
      <c r="F65" s="20">
        <v>600323.03</v>
      </c>
    </row>
    <row r="66" spans="1:6" s="22" customFormat="1" ht="82.5" customHeight="1" x14ac:dyDescent="0.25">
      <c r="A66" s="15">
        <v>45742</v>
      </c>
      <c r="B66" s="16" t="s">
        <v>180</v>
      </c>
      <c r="C66" s="17" t="s">
        <v>181</v>
      </c>
      <c r="D66" s="18" t="s">
        <v>15</v>
      </c>
      <c r="E66" s="19" t="s">
        <v>182</v>
      </c>
      <c r="F66" s="20">
        <v>3189699.04</v>
      </c>
    </row>
    <row r="67" spans="1:6" s="22" customFormat="1" ht="72.75" customHeight="1" x14ac:dyDescent="0.25">
      <c r="A67" s="15">
        <v>45742</v>
      </c>
      <c r="B67" s="16" t="s">
        <v>183</v>
      </c>
      <c r="C67" s="17" t="s">
        <v>184</v>
      </c>
      <c r="D67" s="18" t="s">
        <v>185</v>
      </c>
      <c r="E67" s="19" t="s">
        <v>186</v>
      </c>
      <c r="F67" s="20">
        <v>8147.98</v>
      </c>
    </row>
    <row r="68" spans="1:6" s="22" customFormat="1" ht="74.25" customHeight="1" x14ac:dyDescent="0.25">
      <c r="A68" s="15">
        <v>45742</v>
      </c>
      <c r="B68" s="16" t="s">
        <v>187</v>
      </c>
      <c r="C68" s="17" t="s">
        <v>188</v>
      </c>
      <c r="D68" s="18" t="s">
        <v>45</v>
      </c>
      <c r="E68" s="19" t="s">
        <v>189</v>
      </c>
      <c r="F68" s="20">
        <v>348100</v>
      </c>
    </row>
    <row r="69" spans="1:6" s="22" customFormat="1" ht="56.25" customHeight="1" x14ac:dyDescent="0.25">
      <c r="A69" s="15">
        <v>45742</v>
      </c>
      <c r="B69" s="16" t="s">
        <v>190</v>
      </c>
      <c r="C69" s="17" t="s">
        <v>191</v>
      </c>
      <c r="D69" s="18" t="s">
        <v>45</v>
      </c>
      <c r="E69" s="19" t="s">
        <v>192</v>
      </c>
      <c r="F69" s="20">
        <v>324500</v>
      </c>
    </row>
    <row r="70" spans="1:6" s="22" customFormat="1" ht="73.5" customHeight="1" x14ac:dyDescent="0.25">
      <c r="A70" s="15">
        <v>45743</v>
      </c>
      <c r="B70" s="16" t="s">
        <v>193</v>
      </c>
      <c r="C70" s="17" t="s">
        <v>194</v>
      </c>
      <c r="D70" s="18" t="s">
        <v>151</v>
      </c>
      <c r="E70" s="19" t="s">
        <v>195</v>
      </c>
      <c r="F70" s="20">
        <v>21417</v>
      </c>
    </row>
    <row r="71" spans="1:6" s="22" customFormat="1" ht="52.5" customHeight="1" x14ac:dyDescent="0.25">
      <c r="A71" s="15">
        <v>45743</v>
      </c>
      <c r="B71" s="16" t="s">
        <v>196</v>
      </c>
      <c r="C71" s="17" t="s">
        <v>29</v>
      </c>
      <c r="D71" s="18" t="s">
        <v>103</v>
      </c>
      <c r="E71" s="19" t="s">
        <v>197</v>
      </c>
      <c r="F71" s="20">
        <v>84648.42</v>
      </c>
    </row>
    <row r="72" spans="1:6" s="22" customFormat="1" ht="53.25" customHeight="1" x14ac:dyDescent="0.25">
      <c r="A72" s="15">
        <v>45743</v>
      </c>
      <c r="B72" s="16" t="s">
        <v>198</v>
      </c>
      <c r="C72" s="17" t="s">
        <v>199</v>
      </c>
      <c r="D72" s="18" t="s">
        <v>125</v>
      </c>
      <c r="E72" s="19" t="s">
        <v>200</v>
      </c>
      <c r="F72" s="20">
        <v>175849.2</v>
      </c>
    </row>
    <row r="73" spans="1:6" s="38" customFormat="1" ht="24.75" customHeight="1" thickBot="1" x14ac:dyDescent="0.3">
      <c r="A73" s="35" t="s">
        <v>201</v>
      </c>
      <c r="B73" s="36"/>
      <c r="C73" s="36"/>
      <c r="D73" s="36"/>
      <c r="E73" s="36"/>
      <c r="F73" s="37">
        <f>SUM(F17:F72)</f>
        <v>50187714.820000015</v>
      </c>
    </row>
    <row r="74" spans="1:6" s="41" customFormat="1" ht="15" customHeight="1" x14ac:dyDescent="0.3">
      <c r="A74" s="39"/>
      <c r="B74" s="39"/>
      <c r="C74" s="39"/>
      <c r="D74" s="39"/>
      <c r="E74" s="39"/>
      <c r="F74" s="40"/>
    </row>
    <row r="75" spans="1:6" s="41" customFormat="1" ht="15" customHeight="1" x14ac:dyDescent="0.3">
      <c r="A75" s="39"/>
      <c r="B75" s="39"/>
      <c r="C75" s="39"/>
      <c r="D75" s="39"/>
      <c r="E75" s="39"/>
      <c r="F75" s="40"/>
    </row>
    <row r="76" spans="1:6" s="41" customFormat="1" ht="15" customHeight="1" x14ac:dyDescent="0.3">
      <c r="A76" s="39"/>
      <c r="B76" s="39"/>
      <c r="C76" s="39"/>
      <c r="D76" s="39"/>
      <c r="E76" s="39"/>
      <c r="F76" s="40"/>
    </row>
    <row r="77" spans="1:6" s="41" customFormat="1" ht="6.75" customHeight="1" x14ac:dyDescent="0.25">
      <c r="A77" s="42"/>
      <c r="B77" s="43"/>
      <c r="C77" s="44"/>
      <c r="D77" s="45"/>
      <c r="E77" s="46"/>
      <c r="F77" s="47"/>
    </row>
    <row r="78" spans="1:6" s="41" customFormat="1" ht="0.75" hidden="1" customHeight="1" x14ac:dyDescent="0.25">
      <c r="A78" s="42"/>
      <c r="B78" s="43"/>
      <c r="C78" s="44"/>
      <c r="D78" s="45"/>
      <c r="E78" s="46"/>
      <c r="F78" s="48"/>
    </row>
    <row r="79" spans="1:6" s="41" customFormat="1" ht="11.25" customHeight="1" x14ac:dyDescent="0.25">
      <c r="A79" s="42"/>
      <c r="B79" s="43"/>
      <c r="C79" s="44"/>
      <c r="D79" s="45"/>
      <c r="E79" s="46"/>
      <c r="F79" s="48"/>
    </row>
    <row r="80" spans="1:6" s="41" customFormat="1" ht="38.25" hidden="1" customHeight="1" x14ac:dyDescent="0.25">
      <c r="A80" s="42"/>
      <c r="B80" s="43"/>
      <c r="C80" s="44"/>
      <c r="D80" s="45"/>
      <c r="E80" s="46"/>
      <c r="F80" s="48"/>
    </row>
    <row r="81" spans="1:6" s="41" customFormat="1" x14ac:dyDescent="0.25">
      <c r="A81" s="49" t="s">
        <v>202</v>
      </c>
      <c r="B81" s="49"/>
      <c r="C81" s="49"/>
      <c r="D81" s="50"/>
      <c r="E81" s="51" t="s">
        <v>203</v>
      </c>
      <c r="F81" s="51"/>
    </row>
    <row r="82" spans="1:6" s="41" customFormat="1" ht="38.25" customHeight="1" x14ac:dyDescent="0.25">
      <c r="A82" s="52"/>
      <c r="B82" s="52"/>
      <c r="C82" s="52"/>
      <c r="D82" s="50"/>
      <c r="E82" s="53"/>
      <c r="F82" s="53"/>
    </row>
    <row r="83" spans="1:6" s="41" customFormat="1" ht="0.75" customHeight="1" x14ac:dyDescent="0.25">
      <c r="A83" s="54" t="s">
        <v>204</v>
      </c>
      <c r="B83" s="54"/>
      <c r="C83" s="54"/>
      <c r="D83" s="7"/>
      <c r="E83" s="55"/>
      <c r="F83" s="56"/>
    </row>
    <row r="84" spans="1:6" s="41" customFormat="1" ht="22.5" customHeight="1" x14ac:dyDescent="0.25">
      <c r="A84" s="57" t="s">
        <v>205</v>
      </c>
      <c r="B84" s="57"/>
      <c r="C84" s="57"/>
      <c r="D84" s="50"/>
      <c r="E84" s="58" t="s">
        <v>204</v>
      </c>
      <c r="F84" s="58"/>
    </row>
    <row r="85" spans="1:6" s="41" customFormat="1" ht="16.5" customHeight="1" x14ac:dyDescent="0.25">
      <c r="A85" s="59" t="s">
        <v>206</v>
      </c>
      <c r="B85" s="59"/>
      <c r="C85" s="59"/>
      <c r="D85" s="50"/>
      <c r="E85" s="60" t="s">
        <v>207</v>
      </c>
      <c r="F85" s="60"/>
    </row>
    <row r="86" spans="1:6" s="41" customFormat="1" ht="16.5" customHeight="1" x14ac:dyDescent="0.25">
      <c r="A86" s="61"/>
      <c r="B86" s="61"/>
      <c r="C86" s="61"/>
      <c r="D86" s="50"/>
      <c r="E86" s="62"/>
      <c r="F86" s="62"/>
    </row>
    <row r="87" spans="1:6" s="41" customFormat="1" ht="16.5" customHeight="1" x14ac:dyDescent="0.25">
      <c r="A87" s="61"/>
      <c r="B87" s="61"/>
      <c r="C87" s="61"/>
      <c r="D87" s="50"/>
      <c r="E87" s="62"/>
      <c r="F87" s="62"/>
    </row>
    <row r="88" spans="1:6" s="41" customFormat="1" ht="16.5" customHeight="1" x14ac:dyDescent="0.25">
      <c r="A88" s="61"/>
      <c r="B88" s="61"/>
      <c r="C88" s="61"/>
      <c r="D88" s="50"/>
      <c r="E88" s="62"/>
      <c r="F88" s="62"/>
    </row>
    <row r="89" spans="1:6" s="41" customFormat="1" ht="16.5" customHeight="1" x14ac:dyDescent="0.25">
      <c r="A89" s="61"/>
      <c r="B89" s="61"/>
      <c r="C89" s="61"/>
      <c r="D89" s="50"/>
      <c r="E89" s="62"/>
      <c r="F89" s="62"/>
    </row>
    <row r="90" spans="1:6" s="41" customFormat="1" ht="16.5" customHeight="1" x14ac:dyDescent="0.25">
      <c r="A90" s="61"/>
      <c r="B90" s="61"/>
      <c r="C90" s="61"/>
      <c r="D90" s="50"/>
      <c r="E90" s="62"/>
      <c r="F90" s="62"/>
    </row>
    <row r="91" spans="1:6" s="41" customFormat="1" ht="16.5" customHeight="1" x14ac:dyDescent="0.25">
      <c r="A91" s="63"/>
      <c r="B91" s="63"/>
      <c r="C91" s="64"/>
      <c r="D91" s="50"/>
      <c r="E91" s="62"/>
      <c r="F91" s="62"/>
    </row>
    <row r="92" spans="1:6" s="41" customFormat="1" ht="16.5" customHeight="1" x14ac:dyDescent="0.25">
      <c r="A92" s="63"/>
      <c r="B92" s="63"/>
      <c r="C92" s="51" t="s">
        <v>208</v>
      </c>
      <c r="D92" s="51"/>
      <c r="E92" s="51"/>
      <c r="F92" s="65"/>
    </row>
    <row r="93" spans="1:6" s="41" customFormat="1" ht="18" customHeight="1" x14ac:dyDescent="0.25">
      <c r="A93" s="63"/>
      <c r="B93" s="63"/>
      <c r="C93" s="64"/>
      <c r="D93" s="50"/>
      <c r="E93" s="66"/>
      <c r="F93" s="65"/>
    </row>
    <row r="94" spans="1:6" s="41" customFormat="1" ht="21" customHeight="1" x14ac:dyDescent="0.25">
      <c r="A94" s="66"/>
      <c r="B94" s="66"/>
      <c r="C94" s="67"/>
      <c r="D94" s="67"/>
      <c r="E94" s="67"/>
      <c r="F94" s="66"/>
    </row>
    <row r="95" spans="1:6" s="41" customFormat="1" ht="3" customHeight="1" x14ac:dyDescent="0.25">
      <c r="A95" s="63"/>
      <c r="B95" s="68"/>
      <c r="C95" s="62"/>
      <c r="D95" s="50"/>
      <c r="E95" s="62"/>
      <c r="F95" s="65"/>
    </row>
    <row r="96" spans="1:6" s="41" customFormat="1" ht="9" customHeight="1" x14ac:dyDescent="0.25">
      <c r="A96" s="69"/>
      <c r="B96" s="69"/>
      <c r="C96" s="69"/>
      <c r="D96" s="69"/>
      <c r="E96" s="69"/>
      <c r="F96" s="69"/>
    </row>
    <row r="97" spans="1:10" s="41" customFormat="1" ht="9.75" customHeight="1" x14ac:dyDescent="0.25">
      <c r="A97" s="70" t="s">
        <v>209</v>
      </c>
      <c r="B97" s="70"/>
      <c r="C97" s="70"/>
      <c r="D97" s="70"/>
      <c r="E97" s="70"/>
      <c r="F97" s="70"/>
    </row>
    <row r="98" spans="1:10" s="41" customFormat="1" ht="23.25" customHeight="1" x14ac:dyDescent="0.25">
      <c r="A98" s="60" t="s">
        <v>210</v>
      </c>
      <c r="B98" s="60"/>
      <c r="C98" s="60"/>
      <c r="D98" s="60"/>
      <c r="E98" s="60"/>
      <c r="F98" s="60"/>
      <c r="G98" s="71"/>
      <c r="H98" s="71"/>
      <c r="I98" s="71"/>
      <c r="J98" s="71"/>
    </row>
    <row r="99" spans="1:10" s="71" customFormat="1" ht="39.950000000000003" customHeight="1" x14ac:dyDescent="0.25">
      <c r="A99" s="72"/>
      <c r="B99" s="73"/>
      <c r="C99" s="74"/>
      <c r="D99" s="75"/>
      <c r="E99" s="76"/>
      <c r="F99" s="77"/>
      <c r="G99" s="78"/>
      <c r="H99" s="78"/>
      <c r="I99" s="78"/>
      <c r="J99" s="78"/>
    </row>
    <row r="100" spans="1:10" s="78" customFormat="1" ht="27" customHeight="1" x14ac:dyDescent="0.25">
      <c r="A100" s="72"/>
      <c r="B100" s="73"/>
      <c r="C100" s="74"/>
      <c r="D100" s="75"/>
      <c r="E100" s="76"/>
      <c r="F100" s="77"/>
    </row>
    <row r="101" spans="1:10" s="78" customFormat="1" ht="15" customHeight="1" x14ac:dyDescent="0.25">
      <c r="A101" s="72"/>
      <c r="B101" s="73"/>
      <c r="C101" s="74"/>
      <c r="D101" s="75"/>
      <c r="E101" s="76"/>
      <c r="F101" s="77"/>
    </row>
    <row r="102" spans="1:10" s="78" customFormat="1" ht="15" customHeight="1" x14ac:dyDescent="0.25">
      <c r="A102" s="72"/>
      <c r="B102" s="73"/>
      <c r="C102" s="74"/>
      <c r="D102" s="75"/>
      <c r="E102" s="76"/>
      <c r="F102" s="77"/>
    </row>
    <row r="103" spans="1:10" s="78" customFormat="1" ht="15" customHeight="1" x14ac:dyDescent="0.25">
      <c r="A103" s="72"/>
      <c r="B103" s="73"/>
      <c r="C103" s="74"/>
      <c r="D103" s="75"/>
      <c r="E103" s="76"/>
      <c r="F103" s="77"/>
    </row>
    <row r="104" spans="1:10" s="78" customFormat="1" ht="15" customHeight="1" x14ac:dyDescent="0.25">
      <c r="A104" s="72"/>
      <c r="B104" s="73"/>
      <c r="C104" s="74"/>
      <c r="D104" s="75"/>
      <c r="E104" s="76"/>
      <c r="F104" s="77"/>
    </row>
    <row r="105" spans="1:10" s="78" customFormat="1" ht="15" customHeight="1" x14ac:dyDescent="0.25">
      <c r="A105" s="72"/>
      <c r="B105" s="73"/>
      <c r="C105" s="74"/>
      <c r="D105" s="75"/>
      <c r="E105" s="76"/>
      <c r="F105" s="77"/>
    </row>
    <row r="106" spans="1:10" s="78" customFormat="1" ht="15" customHeight="1" x14ac:dyDescent="0.25">
      <c r="A106" s="72"/>
      <c r="B106" s="73"/>
      <c r="C106" s="74"/>
      <c r="D106" s="75"/>
      <c r="E106" s="76"/>
      <c r="F106" s="77"/>
    </row>
    <row r="107" spans="1:10" s="78" customFormat="1" ht="15" customHeight="1" x14ac:dyDescent="0.25">
      <c r="A107" s="72"/>
      <c r="B107" s="73"/>
      <c r="C107" s="74"/>
      <c r="D107" s="75"/>
      <c r="E107" s="76"/>
      <c r="F107" s="77"/>
    </row>
    <row r="108" spans="1:10" s="78" customFormat="1" ht="15" customHeight="1" x14ac:dyDescent="0.25">
      <c r="A108" s="72"/>
      <c r="B108" s="73"/>
      <c r="C108" s="74"/>
      <c r="D108" s="75"/>
      <c r="E108" s="76"/>
      <c r="F108" s="77"/>
    </row>
    <row r="109" spans="1:10" s="78" customFormat="1" ht="15" customHeight="1" x14ac:dyDescent="0.25">
      <c r="A109" s="72"/>
      <c r="B109" s="73"/>
      <c r="C109" s="74"/>
      <c r="D109" s="75"/>
      <c r="E109" s="76"/>
      <c r="F109" s="77"/>
    </row>
    <row r="110" spans="1:10" s="78" customFormat="1" ht="15" customHeight="1" x14ac:dyDescent="0.25">
      <c r="A110" s="72"/>
      <c r="B110" s="73"/>
      <c r="C110" s="74"/>
      <c r="D110" s="75"/>
      <c r="E110" s="76"/>
      <c r="F110" s="77"/>
    </row>
    <row r="111" spans="1:10" s="78" customFormat="1" ht="15" customHeight="1" x14ac:dyDescent="0.25">
      <c r="A111" s="72"/>
      <c r="B111" s="73"/>
      <c r="C111" s="74"/>
      <c r="D111" s="75"/>
      <c r="E111" s="76"/>
      <c r="F111" s="77"/>
    </row>
    <row r="112" spans="1:10" s="78" customFormat="1" ht="15" customHeight="1" x14ac:dyDescent="0.25">
      <c r="A112" s="72"/>
      <c r="B112" s="73"/>
      <c r="C112" s="74"/>
      <c r="D112" s="75"/>
      <c r="E112" s="76"/>
      <c r="F112" s="77"/>
    </row>
    <row r="113" spans="1:10" s="78" customFormat="1" ht="15" customHeight="1" x14ac:dyDescent="0.25">
      <c r="A113" s="72"/>
      <c r="B113" s="73"/>
      <c r="C113" s="74"/>
      <c r="D113" s="75"/>
      <c r="E113" s="76"/>
      <c r="F113" s="77"/>
    </row>
    <row r="114" spans="1:10" s="78" customFormat="1" ht="15" customHeight="1" x14ac:dyDescent="0.25">
      <c r="A114" s="72"/>
      <c r="B114" s="73"/>
      <c r="C114" s="74"/>
      <c r="D114" s="75"/>
      <c r="E114" s="76"/>
      <c r="F114" s="77"/>
    </row>
    <row r="115" spans="1:10" s="78" customFormat="1" ht="15" customHeight="1" x14ac:dyDescent="0.25">
      <c r="A115" s="72"/>
      <c r="B115" s="73"/>
      <c r="C115" s="74"/>
      <c r="D115" s="75"/>
      <c r="E115" s="76"/>
      <c r="F115" s="77"/>
    </row>
    <row r="116" spans="1:10" s="78" customFormat="1" ht="15" customHeight="1" x14ac:dyDescent="0.25">
      <c r="A116" s="72"/>
      <c r="B116" s="73"/>
      <c r="C116" s="74"/>
      <c r="D116" s="75"/>
      <c r="E116" s="76"/>
      <c r="F116" s="77"/>
    </row>
    <row r="117" spans="1:10" s="78" customFormat="1" ht="15" customHeight="1" x14ac:dyDescent="0.25">
      <c r="A117" s="72"/>
      <c r="B117" s="73"/>
      <c r="C117" s="74"/>
      <c r="D117" s="75"/>
      <c r="E117" s="76"/>
      <c r="F117" s="77"/>
    </row>
    <row r="118" spans="1:10" s="78" customFormat="1" ht="15" customHeight="1" x14ac:dyDescent="0.25">
      <c r="A118" s="72"/>
      <c r="B118" s="73"/>
      <c r="C118" s="74"/>
      <c r="D118" s="75"/>
      <c r="E118" s="76"/>
      <c r="F118" s="77"/>
      <c r="G118" s="2"/>
      <c r="H118" s="2"/>
      <c r="I118" s="2"/>
      <c r="J118" s="2"/>
    </row>
  </sheetData>
  <mergeCells count="23">
    <mergeCell ref="C94:E94"/>
    <mergeCell ref="A96:F96"/>
    <mergeCell ref="A97:F97"/>
    <mergeCell ref="A98:F98"/>
    <mergeCell ref="A83:C83"/>
    <mergeCell ref="A84:C84"/>
    <mergeCell ref="E84:F84"/>
    <mergeCell ref="A85:C85"/>
    <mergeCell ref="E85:F85"/>
    <mergeCell ref="C92:E92"/>
    <mergeCell ref="A14:F14"/>
    <mergeCell ref="A15:F15"/>
    <mergeCell ref="A73:E73"/>
    <mergeCell ref="A81:C81"/>
    <mergeCell ref="E81:F81"/>
    <mergeCell ref="A82:C82"/>
    <mergeCell ref="E82:F82"/>
    <mergeCell ref="A7:F7"/>
    <mergeCell ref="A8:F8"/>
    <mergeCell ref="A9:F9"/>
    <mergeCell ref="A11:F11"/>
    <mergeCell ref="A12:F12"/>
    <mergeCell ref="A13:F13"/>
  </mergeCells>
  <pageMargins left="0.35433070866141736" right="0" top="0.35433070866141736" bottom="0.43307086614173229" header="0.51181102362204722" footer="0.23622047244094491"/>
  <pageSetup scale="65" firstPageNumber="0" fitToWidth="0" fitToHeight="0" orientation="portrait" r:id="rId1"/>
  <headerFooter>
    <oddFooter>&amp;CPage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Libramientos mes marzo 2025</vt:lpstr>
      <vt:lpstr>'Libramientos mes marzo 2025'!_FilterDatabase</vt:lpstr>
      <vt:lpstr>'Libramientos mes marzo 2025'!Print_Area</vt:lpstr>
      <vt:lpstr>'Libramientos mes marzo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Altagracia Sanchez</dc:creator>
  <cp:lastModifiedBy>María Altagracia Sanchez</cp:lastModifiedBy>
  <dcterms:created xsi:type="dcterms:W3CDTF">2025-04-15T16:36:26Z</dcterms:created>
  <dcterms:modified xsi:type="dcterms:W3CDTF">2025-04-15T16:45:53Z</dcterms:modified>
</cp:coreProperties>
</file>