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utecdo-my.sharepoint.com/personal/mildredrodriguez_titulacion_gob_do/Documents/0. Financiera UTECT/2.0 TECN. CONTABILIDAD/LIBRAMIENTOS-2025/"/>
    </mc:Choice>
  </mc:AlternateContent>
  <xr:revisionPtr revIDLastSave="22" documentId="14_{C063BC6D-9F74-4F3A-9BB4-87E1DF87EC0C}" xr6:coauthVersionLast="47" xr6:coauthVersionMax="47" xr10:uidLastSave="{6705725F-D3E6-4BAF-AF85-76820226DA95}"/>
  <bookViews>
    <workbookView xWindow="-120" yWindow="-120" windowWidth="29040" windowHeight="15840" tabRatio="500" xr2:uid="{00000000-000D-0000-FFFF-FFFF00000000}"/>
  </bookViews>
  <sheets>
    <sheet name="Libramientos mes Abril  2025" sheetId="9" r:id="rId1"/>
  </sheets>
  <definedNames>
    <definedName name="_xlnm._FilterDatabase" localSheetId="0">'Libramientos mes Abril  2025'!$F$16:$F$69</definedName>
    <definedName name="_xlnm.Print_Area" localSheetId="0">'Libramientos mes Abril  2025'!$A$1:$F$94</definedName>
    <definedName name="_xlnm.Print_Titles" localSheetId="0">'Libramientos mes Abril  2025'!$1:$16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69" i="9" l="1"/>
</calcChain>
</file>

<file path=xl/sharedStrings.xml><?xml version="1.0" encoding="utf-8"?>
<sst xmlns="http://schemas.openxmlformats.org/spreadsheetml/2006/main" count="260" uniqueCount="197">
  <si>
    <t xml:space="preserve">UNIDAD TECNICA EJECUTORA DE TITLACION DE  TERRENOS DEL ESTADO </t>
  </si>
  <si>
    <t>DEPARTAMENTO ADMINISTRATIVO Y FINANCIERO</t>
  </si>
  <si>
    <t>DIVISIÓN FINANCIERA</t>
  </si>
  <si>
    <t>RELACION DE  LIBRAMIENTOS EMITIDOS</t>
  </si>
  <si>
    <t>FONDO 100</t>
  </si>
  <si>
    <t>VALORES EN RD$</t>
  </si>
  <si>
    <t>FECHA</t>
  </si>
  <si>
    <t xml:space="preserve">LIB.  No. </t>
  </si>
  <si>
    <t>BENEFICIARIO</t>
  </si>
  <si>
    <t>OBJETAL</t>
  </si>
  <si>
    <t>CONCEPTO</t>
  </si>
  <si>
    <t>TOTAL RD$</t>
  </si>
  <si>
    <t>Revisado por</t>
  </si>
  <si>
    <t>María Sánchez</t>
  </si>
  <si>
    <t>Licda. Yelidá Emilia Iluminada Garcia Fermín</t>
  </si>
  <si>
    <t>Encargada Administrativa  y Financiera</t>
  </si>
  <si>
    <t xml:space="preserve">Preparado por </t>
  </si>
  <si>
    <t>Aprobado</t>
  </si>
  <si>
    <t>Enc. División Financiera</t>
  </si>
  <si>
    <t xml:space="preserve">Dpto.  Contabilidad </t>
  </si>
  <si>
    <t xml:space="preserve">Merida Arias </t>
  </si>
  <si>
    <t xml:space="preserve">TOTAL  </t>
  </si>
  <si>
    <t>DEL 01 AL 30 DE ABRIL DEL 2025</t>
  </si>
  <si>
    <t>619</t>
  </si>
  <si>
    <t>2.3.9.2.01</t>
  </si>
  <si>
    <t>03/04/2025</t>
  </si>
  <si>
    <t>630</t>
  </si>
  <si>
    <t>2.2.1.6.01</t>
  </si>
  <si>
    <t>WAGNER ANTONIO BENITEZ ABREU</t>
  </si>
  <si>
    <t>631</t>
  </si>
  <si>
    <t>2.2.8.7.02</t>
  </si>
  <si>
    <t>632</t>
  </si>
  <si>
    <t>2.2.8.6.01</t>
  </si>
  <si>
    <t>633</t>
  </si>
  <si>
    <t>634</t>
  </si>
  <si>
    <t>2.2.8.7.05</t>
  </si>
  <si>
    <t>UNIDAD TECNICA EJECUTORA DE TITULACION DE TERRENOS DEL ESTADO UTECT</t>
  </si>
  <si>
    <t>636</t>
  </si>
  <si>
    <t>2.1.2.2.05</t>
  </si>
  <si>
    <t>JOEL INMOBILIARIA, SRL</t>
  </si>
  <si>
    <t>643</t>
  </si>
  <si>
    <t>2.2.5.1.01</t>
  </si>
  <si>
    <t>644</t>
  </si>
  <si>
    <t>08/04/2025</t>
  </si>
  <si>
    <t>648</t>
  </si>
  <si>
    <t>649</t>
  </si>
  <si>
    <t>2.2.1.3.01</t>
  </si>
  <si>
    <t>650</t>
  </si>
  <si>
    <t>2.2.8.7.04</t>
  </si>
  <si>
    <t>AQUILES DE LEON VALDEZ</t>
  </si>
  <si>
    <t>651</t>
  </si>
  <si>
    <t>654</t>
  </si>
  <si>
    <t>2.6.1.3.01</t>
  </si>
  <si>
    <t>655</t>
  </si>
  <si>
    <t>09/04/2025</t>
  </si>
  <si>
    <t>659</t>
  </si>
  <si>
    <t>2.2.9.2.01</t>
  </si>
  <si>
    <t>660</t>
  </si>
  <si>
    <t>2.7.1.2.01</t>
  </si>
  <si>
    <t>MARIA MANUELA PEREZ MARRERO</t>
  </si>
  <si>
    <t>10/04/2025</t>
  </si>
  <si>
    <t>670</t>
  </si>
  <si>
    <t>671</t>
  </si>
  <si>
    <t>672</t>
  </si>
  <si>
    <t>2.2.7.2.06</t>
  </si>
  <si>
    <t>673</t>
  </si>
  <si>
    <t>BRENDA ISABEL DEL ROSARIO D¿ALESSANDRO LEFELD</t>
  </si>
  <si>
    <t>11/04/2025</t>
  </si>
  <si>
    <t>676</t>
  </si>
  <si>
    <t>EMPRESA DISTRIBUIDORA DE ELECTRICIDAD DEL ESTE S A</t>
  </si>
  <si>
    <t>684</t>
  </si>
  <si>
    <t>GOBERNACION PROVINCIAL SANTIAGO</t>
  </si>
  <si>
    <t>2.2.7.2.08</t>
  </si>
  <si>
    <t>685</t>
  </si>
  <si>
    <t>SANDRA MARGARITA LEROUX PICHARDO</t>
  </si>
  <si>
    <t>686</t>
  </si>
  <si>
    <t>2.2.1.5.01</t>
  </si>
  <si>
    <t>696</t>
  </si>
  <si>
    <t>2.1.2.2.06</t>
  </si>
  <si>
    <t>15/04/2025</t>
  </si>
  <si>
    <t>699</t>
  </si>
  <si>
    <t>2.2.8.5.01</t>
  </si>
  <si>
    <t>700</t>
  </si>
  <si>
    <t>2.2.2.2.01</t>
  </si>
  <si>
    <t>701</t>
  </si>
  <si>
    <t>702</t>
  </si>
  <si>
    <t>ERASMO PAREDES DE LOS SANTOS</t>
  </si>
  <si>
    <t>703</t>
  </si>
  <si>
    <t>COMPANIA DOMINICANA DE TELEFONOS C POR A</t>
  </si>
  <si>
    <t>704</t>
  </si>
  <si>
    <t>705</t>
  </si>
  <si>
    <t>CASILDA PEREZ BOCIO</t>
  </si>
  <si>
    <t>706</t>
  </si>
  <si>
    <t>716</t>
  </si>
  <si>
    <t>2.6.6.2.01</t>
  </si>
  <si>
    <t>726</t>
  </si>
  <si>
    <t>2.2.2.1.03</t>
  </si>
  <si>
    <t>21/04/2025</t>
  </si>
  <si>
    <t>736</t>
  </si>
  <si>
    <t>2.2.3.1.01</t>
  </si>
  <si>
    <t>VIAJE A LA OFICINA REGIONAL SUR, PARA SUPERVISIÓN DE TRABAJOS ELÉCTRICOS, EN FECHA 21-04-2025.</t>
  </si>
  <si>
    <t>737</t>
  </si>
  <si>
    <t>2.3.9.6.01</t>
  </si>
  <si>
    <t>ALTICE DOMINICANA, SA</t>
  </si>
  <si>
    <t>INVERSIONES TEJADA VALERA FD, SRL</t>
  </si>
  <si>
    <t>EIKON, S.A.S</t>
  </si>
  <si>
    <t>YOU COLOR, SRL</t>
  </si>
  <si>
    <t>FRANCISCO APOLINAR REYES PEGUERO</t>
  </si>
  <si>
    <t>CONDOMINIO UNICENTRO PLAZA</t>
  </si>
  <si>
    <t>STAGE VISUAL AND SOUND SVS, SRL</t>
  </si>
  <si>
    <t>EDESUR DOMINICANA, S.A</t>
  </si>
  <si>
    <t>HUNTER DEL CARIBE DOMINICANA, SRL</t>
  </si>
  <si>
    <t>SURBA SOLUTIONS, SRL</t>
  </si>
  <si>
    <t>HUMANO SEGUROS SA</t>
  </si>
  <si>
    <t>2.2.6.3.01</t>
  </si>
  <si>
    <t>KELVA VIVIANA GUERRERO GUERRERO</t>
  </si>
  <si>
    <t>FAMA MUEBLES, SRL</t>
  </si>
  <si>
    <t>PONTIFICIA UNIVERSIDAD CATOLICA MADRE Y MAESTRA</t>
  </si>
  <si>
    <t>IQTEK SOLUTIONS, SRL</t>
  </si>
  <si>
    <t>CENTROXPERT STE, SRL</t>
  </si>
  <si>
    <t>SEGUROS NACIONAL DE SALUD</t>
  </si>
  <si>
    <t>RONEL DIAZ INVESTMENT, SRL</t>
  </si>
  <si>
    <t>CONSTRUCTORA VASQUEZ AYBAR COVASA, SRL</t>
  </si>
  <si>
    <t>J.C.Q, INGENIERIA EN ASCENSSORES, SRL</t>
  </si>
  <si>
    <t>2.2.1.8.01</t>
  </si>
  <si>
    <t>AYUNTAMIENTO DEL DISTRITO NACIONAL</t>
  </si>
  <si>
    <t>VJ AGRO, SRL</t>
  </si>
  <si>
    <t>EDITORIAL EL NUEVO DIARIO, SA</t>
  </si>
  <si>
    <t>768</t>
  </si>
  <si>
    <t>769</t>
  </si>
  <si>
    <t>770</t>
  </si>
  <si>
    <t>2.1.1.5.03</t>
  </si>
  <si>
    <t>2.1.1.5.04</t>
  </si>
  <si>
    <t>796</t>
  </si>
  <si>
    <t>797</t>
  </si>
  <si>
    <t>811</t>
  </si>
  <si>
    <t>812</t>
  </si>
  <si>
    <t>813</t>
  </si>
  <si>
    <t>AYUNTAMIENTO  MUNICIPAL DE AZUA</t>
  </si>
  <si>
    <t>826</t>
  </si>
  <si>
    <t>2/5/202</t>
  </si>
  <si>
    <t>2.1.1.2.01 2.1.5.1.01 2.1.5.2.01 2.1.5.3.01</t>
  </si>
  <si>
    <t>837</t>
  </si>
  <si>
    <t>838</t>
  </si>
  <si>
    <t>843</t>
  </si>
  <si>
    <t>844</t>
  </si>
  <si>
    <t>845</t>
  </si>
  <si>
    <t xml:space="preserve"> NCF B1500000932 D/F 16/01/2025, POR ADQUISICIÓN DE MATERIALES DE OFICINA PARA LA UTECT, ORDEN DE COMPRA NO. UTECT-2024-00137.</t>
  </si>
  <si>
    <t>NCFs B1500001751, B1500001772, B1500001774 Y B1500001780 DF'S 05/02 Y
 05/03/2025, POR SERV. DE ENERGIA ELÉCTRICA, DE LOS LOCALES N. 27-2DA Y 11-1A, UBICADOS EN UNICENTRO PLAZA OCUP. POR LA UTECT, CORRESP. A LOS MESES DE ENERO Y FEBRERO 2025.</t>
  </si>
  <si>
    <t xml:space="preserve"> NCFs B1500000462 Y B1500000463 D/F 13/03/2025, PROCESO No. UTECT-CCC-LPN-2024-0001, CONTRATO No UTECT-2024-0022, D/F 04/09/2024, POR CONTRATACION DE SERVICIOS PARA MONTAJE DE EVENTOS PARA 1,500 PERSONAS, EN LA ENTREGA DE TITULOS DEL PROYECTO SAVICA, SANTO DOMINGO EN FECHA 16/02/2025 Y EL LANZAMIENTO DEL NUEVO LLAGAL, EN MUNICIPIO MAIMON, MONSEÑOR NOUEL EN FECHA 07/03/2025, PARA 300 PERSONAS.</t>
  </si>
  <si>
    <t>NCF E450000020164 D/F 13/03/2025, POR SERVICIO DE ENERGIA ELÉCTRICA PARA LA OFICINA DE LA REGIONAL SUR DE LA UTECT, CORRESP. AL PERIODO DEL 10/02/2025 AL 03/03/2025.</t>
  </si>
  <si>
    <t xml:space="preserve"> NCF B1500000758 D/F 04/02/2025, POR SERVICIOS DE RASTREO SATELITAL (GPS) PARA LA FLOTILLA VEHICULAR DE LA UTECT, CORRESPÓNDIENTE AL MES DE FEBRERO 2025, ORDEN DE COMPRA UTECT-2024-00035.</t>
  </si>
  <si>
    <t xml:space="preserve"> COMPENSACION POR SERVICIOS DE SEGURIDAD ADICIONAL MARZO 2025</t>
  </si>
  <si>
    <t xml:space="preserve"> NCF'S B1500000322 Y B1500000326 DF'S 01/01 Y 01/02/2025, ALQUILER LOCAL NO. 27 UBICADO EN UNICENTRO PLAZA, OCUPADO POR LA UTECT, CORRESPÓNDIENTE AL MES DE ENERO Y FEBRERO 2025, REG. CGR NO. BS-0000862-2025 D/F 21/02/2025.</t>
  </si>
  <si>
    <t xml:space="preserve"> NCF B1500000335, D/F 01/04/2025, CORESPONDIENTES AL MES DE ABRIL 2025, POR ALQUILER DEL LOCAL No. 11 EN UNICENTRO PLAZA, DONDE ESTA UBICADA LA OFICINA DE LA UNIDAD TECNICA EJECUTORA DE TITULACION DE TERRENOS DEL ESTADO, REGISTRO DE CONTRATO EN LA CGR No. BS- 0000851-2025, D/F 21/02/2025.</t>
  </si>
  <si>
    <t xml:space="preserve"> NCF B1500000080 D/F 03/03/2025, ALQUILER LOCAL 3-13 PLAZA HOME CENTER, DE LA OFICINA REGIONAL ESTE DE LA UTECT, CORRESP. AL MES DE MARZO 2025, REGIST. DE CONTRATO EN LA CGR BS-0014616-2024, D/F 13/12/2024.</t>
  </si>
  <si>
    <t>NCF E450000013475 D/F 24/03/2025, POR SERVICIO DE FLOTAS CORPORATIVA PARA USO DEL SISTEMA DE SATTE DE LA UTECT, CORRESPÓNDIENTE AL MES DE MARZO 2025.</t>
  </si>
  <si>
    <t xml:space="preserve"> NCF E450000000340 D/F 04/02/2025, POR CAPACITACIÓN PARA DIPLOMADO EN GESTIÓN DE PROYECTOS ENFOCADOS EN COMPRAS PÚB. PARA EL ÁREA DE COMPRAS Y DIPLOMADO DE PROYECTOS EN COMUNICACIÓN INSTITICIONAL PARA LA UTECT, ORDEN COMPRA NO. UTECT-2024-00111.</t>
  </si>
  <si>
    <t xml:space="preserve"> NCF E450000000064 D/F 07/03/2025, POR ADQUISICIÓN DE UN (01) SERVIDOR MONTABLE EN RACK Y QUINCE (15) IMPRESORAS MULTIFUNCIONAL COLOR, PARA SER UTILIZADAS POR LA DIFERENTES ÁREAS DE LA UTECT, REGISTRO EN LA CGR NO. BS-0013985-2024 D/F 20/11/202</t>
  </si>
  <si>
    <t xml:space="preserve"> NCF B1500004438 D/F 10/03/2025, POR ADQUISICIÓN DE DIEZ 10) COMPUTADORAS DE ESCRITORIO ESPECIALIZADA Y VEINTICUATRO (24) LAPTOP ESTANDAR, PARA SER UTILIZADAS POR LAS DIFRENTES ÁREAS DE LA UTECT, REG. CGR NO. BS-0013545-2024 D/F 09/11/2024.</t>
  </si>
  <si>
    <t xml:space="preserve"> NCF B1500000076 D/F 24/02/2025, POR SERVICIOS DE NOTARIZACIONES DE 296 ACTOS DE TRANSFERENCIA DE INMUEBLES A TITULO DE DONACIÓN DE LOS PROYECTOS EL TAMARINDO I Y LA GUAYIGA Y UNA (01) SOLICITUD DE AUT. PARA TRABAJOS DE DESLINDE, PARA LA UTECT.</t>
  </si>
  <si>
    <t xml:space="preserve"> AVANCE 20% DEL MONTO TOTAL DEL CONTRATO PARA LA  ADECUACIÓN CIVIL, ELÉCTRICA, SANITARIA Y A/A, DEL ALMACÉN Y BAÑO DEL 3ER. NIVEL EN EL EDIF. ADMINISTRATIVO Y DE LA OFIC. REG. NORDESTE, EN SAMANÁ, REG. CGR NO. CO-0000263-2025 D/F 12/03/2025.</t>
  </si>
  <si>
    <t xml:space="preserve"> NCF'S B1500000459 Y B1500000465 DF'S 10/02 Y 04/03/2025 POR SERVICIOS DE ALMUERZOS Y CENAS PARA LOS COLABORADORES DE LA UTECT, DEL 20/12/2024 AL 31/01/2025 Y 01/02 AL 28/02/2025, REGISTRO EN LA CGR NO. BS-0013412-2024 D/F 13/11/2024.</t>
  </si>
  <si>
    <t xml:space="preserve"> NCF B1500000310 D/F 03/03/2025, POR SERV. DE NOTARIZACIONES DE 292 ACTOS DE TRANSFERENCIA DE INMUEBLES A TITULO DE DONACIÓN DE LOS PROYECTOS LA GUAYIGA Y VILLA DUARTE Y 01 SOLICITUD AUT. PARA DESLINDE, SUBDIVISIÓN Y TRANSF. PARA LA UTECT.</t>
  </si>
  <si>
    <t>NCF E450000013468 D/F 24/03/2025, POR SERVICIO DE FLOTAS CORPORATIVA DE LA UTECT, CORRESPÓNDIENTE AL MES DE MARZO 2025.</t>
  </si>
  <si>
    <t xml:space="preserve"> NCF'S B1500001235, 1258 Y 1284 DF'S 05/12/2024, 24/01 Y 12/02/2025, POR SERV.
 DE MANTENIMIENTO Y REPARACIÓN DE EQUIPOS DE ELEVADORES DE LA UTECT, CORRESP. A 
LOS MESES DE DICIEMBRE 2024, ENERO Y FEB. 2025, ORDEN DE COMPRA NO. UTECT-2024-00012.</t>
  </si>
  <si>
    <t xml:space="preserve"> NCF B1500000187 D/F 06/03/2025, POR SERVICIO DE NOTARIZACIONES DE 275 ACTOS DE TRANSFERENCIA DE INMUEBLES A TITULO DE DONACIÓN DEL PROYECTO SAVICA ,PARA LA UTECT.</t>
  </si>
  <si>
    <t>NCF E450000019022 D/F 19/03/2025, POR SERVICIO DE ENERGIA ELÉCTRICA PARA EL EDIFICIO ADMINISTRATIVO DE LA UTECT, CORRESP. AL PERIODO DEL 15/02/2025 AL 18/03/2025.</t>
  </si>
  <si>
    <t xml:space="preserve"> NCF B1500000333 D/F 26/03/2025, POR SERVICIO DE MANTENIMIENTO OFICINA REGIONAL NORTE SANTIAGO, UBICADA EN EL EDIFICIO GUBERNAMENTAL PRESIDENTE ANTONIO GUZMAN, CORRESPONDIENTE AL MES DE MARZO 2025.</t>
  </si>
  <si>
    <t xml:space="preserve"> NCF B1500000228 D/F 05/03/2025, POR SERVICIOS DE NOTARIZACIONES 304 ACTOS DE TRANSFERENCIA DE INMUEBLES A TITULO DE DONACIÓN DE LOS PROYECTOS PALAVÉ, TAMARINDO I Y II Y REMANENTES, DE LA UTECT.</t>
  </si>
  <si>
    <t>NCF E450000013557 D/F 28/03/2025, POR SERVICIO DE INTERNET DE LA UTECT, CORRESPÓNDIENTE AL MES DE MARZO 2025.</t>
  </si>
  <si>
    <t xml:space="preserve"> INCENTIVO POR RENDIMIENTO INDIVIDUAL ACTIVOS 2024</t>
  </si>
  <si>
    <t xml:space="preserve"> NCF'S B1500000345, 346, 351 Y 352 DF'S 29/12/2024, 13/01, 04/02 Y 10/02/2025, POR SERVICIOS DE FUMIGACIÓN, LIMPIEZA Y CÓNTROL DE PLAGAS, PARA LOS DIFERENTES LOCALES DE LA UTECT, ORDEN DE COMPRA NO. UTECT-2024-00078.</t>
  </si>
  <si>
    <t xml:space="preserve"> NCF'S B1500000556, B1500000566 Y B1500000567 DF'S 27/01, 04/03 Y 13/03/2025, POR SERVICIOS DE IMPRESIÓN DE 70 LETREROS PARA  AVISOS DE PROCESOS TÉCNICOS DEL DEPARTAMENTO CATASTRAL DE LA UTECT, ORDEN DE COMPRA NO. UTECT-2024-00053</t>
  </si>
  <si>
    <t>NCF B1500000597 D/F 17/03/2025, POR SERVICIOS DE NOTARIZACIONES DE 21 ACTOS CORRESPONDIENTES A: PROCESO VERBAL, MENSURAS SUPERPUESTAS, RESOLUCIÓN, AUDIENCIAS Y CITACIONES, AUDIENCIAS PARA SANEAMIENTO Y DESCENSO, PARA LA UTECT.</t>
  </si>
  <si>
    <t xml:space="preserve"> NCF E450000072019 D/F 27/03/2025, POR SERVICIO DE FLOTAS PARA LA UTECT, CORRESPÓNDIENTE AL MES DE MARZO 2025.</t>
  </si>
  <si>
    <t>NCF'S E450000072045, E450000072064, E450000072105, E450000072148, E450000072149, E450000072156 Y E450000072159 D/F 27/03/2025, POR SERVICIOS DE INTERNET MOVIL CORPORATIVO, CORRESP. AL MES DE MARZO 2025.</t>
  </si>
  <si>
    <t xml:space="preserve"> NCF B1500000022 D/F 10/02/2025, POR SERVICIO DE ASESORIA JURIDICA REALIZADA DEL 07/01/2025 AL 07/02/2025, REGISTRO DE CGR NO. BS-0014746-2024 D/F 05/12/2024.</t>
  </si>
  <si>
    <t xml:space="preserve"> NCF B1500000336, D/F 01/04/2025, CORESPONDIENTES AL MES DE ABRIL 2025, POR ALQUILER DEL LOCAL No. 27 EN UNICENTRO PLAZA, DONDE ESTA UBICADA LA OFICINA DE LA UNIDAD TECNICA EJECUTORA DE TITULACION DE TERRENOS DEL ESTADO, REGISTRO DE CONTRATO EN LA CGR No. BS- 0000862-2025, D/F 21/02/2025.</t>
  </si>
  <si>
    <t xml:space="preserve"> NCF B1500000323 D/F 04/02/2025, POR ADQUISICIÓN DE UN (01) PONCHADOR BIOMÉTRICO PARA CONTROL DE ACCESO PARA SER INSTALADO EN LA OFICINA REGIONAL NORDESTE, SAMANA DE LA UTECT, ORDEN DE COMPRA NO. UTECT-2024-00108.</t>
  </si>
  <si>
    <t>NCF B1500000555 D/F 06/03/2025, POR ADQUISICIÓN E INSTALACIÓN DE BATERIAS DE GELATINA PARA EL INVERSOR DE LA OFICINA REGIONAL SUR DE LA UTECT, ORDEN DE COMPRA NO. UTECT-2025-00001.</t>
  </si>
  <si>
    <t xml:space="preserve"> NCF E450000003752, D/F 01/04/2025,  POR CONCEPTO DE SEGURO MEDICO COMPLEMENTARIO A COLABORADORES DE LA UNIDAD TECNICA EJECUTORA DE TITULACION DE TERRENOS DEL ESTADO (UTECT) CORRESPONDIENTE AL MES DE ABRIL 2025, POLIZA NO. 30-95-343750.</t>
  </si>
  <si>
    <t xml:space="preserve"> NCF B1500000047 D/F 13/03/2025, POR SERVICIOS DE CONSTATACION NOTARIAL SOBRE A Y B, PARA CONTRATACION DE OBRA DE ADECUACION CIVIL, ELECTRICA, SANITARIA  Y  A/A DEL ALMACEN Y BAÑO EN EL 3er NIVEL DEL EDIFICIO ADMINISTRATIVO, ASI COMO LA OFICINA REGIONAL NORDESTE EN SAMANA, LEGALIZACION DE  LOS CONTRATOS UTECT-2024-0032, 0033 Y 0034 DE LOS SRES. WAGNER ANT. BENITEZ, CASILDA PEREZ BOCIO Y CONSTRUCTORA  VASQUEZ AYBAR  SRL, Y LOS CONTRATOS UTECT-2024-0035 Y 2025-0001 A NOMBRE DE JOEL INMOBILIARIA.</t>
  </si>
  <si>
    <t xml:space="preserve"> NCF E450000001491, D/F 19/03/2025, POR SEGURO MEDICO COMPLEMENTARIOS DE LOS EMPLEADOS DE LA UTECT, CORRESPONDIENTE AL PERIODO DEL 01 AL 30 DE ABRIL DEL 2025, POLIZA No. 26700.                                                                                                                        </t>
  </si>
  <si>
    <t xml:space="preserve"> NCFs B1500061650 Y B1500061651 D/Fs 01/04/2025, CORRESPONDIENTE AL PAGO DE  RECOLECCION DE DESECHO SOLIDO, DEL EDIFICIO ADMINISTRATIVO, Y EDIFICIO QUE SERA UTILIZADO POR EL PERSONAL TECNICO DE LA UTECT,CORRESPONDIENTE AL MES DE ABRIL 2025. </t>
  </si>
  <si>
    <t xml:space="preserve"> NCF B1500001268, D/F 02/04/2025, CORRESPONDIENTE AL PAGO DE  RECOLECCION DE RESIDUOS SOLIDOS, DE LA OFICINA REGIONAL SUR DE LA UNIDAD TECNICA EJECUTORA DE TITULACION DE TERRENO DEL ESTADO (UTECT), CORRESPONDIENTE AL MES DE ABRIL  2025. </t>
  </si>
  <si>
    <t xml:space="preserve">NCF's B1500001799, B1500001781, D/Fs 04/04/2025, POR SERVICIO DE ENERGIA ELECTRICA DEL MES DE MARZO 2025 CORRESPONDIENTE A LOS LOCALES Nos. 11-1A ET  Y  27-2da, DONDE ESTAN UBICADAS LAS OFICINAS DE LA UNIDAD TECNICA EJECUTORA DE TITULACION DE TERRENOS DEL ESTADO, EN UNICENTRO PLAZA.                                                                                                                        </t>
  </si>
  <si>
    <t xml:space="preserve"> NCF B1500000157 D/F 20/03/2025 ORDEN No. D.L. 257-25  D/F 19/04/2023, POR NOTARIZACION DE  118 ACTOS DE TRANSFERENCIA DE INMUEBLE A TITULO DE DONACION DEL  PROYECTO TAMARINDO III Y EL ALMIRANTE.</t>
  </si>
  <si>
    <t>NCF B1500001638, D/F 05/03/2025, EXPEDIENTE No.UTECT-DAF-CM-2024-0003 Y ORDEN DE COMPRA No. UTECT-2024-00009, POR SERVICIOS DE  LAVADO DE VEHICULOS DE LA UNIDAD TECNICA EJECUTORA DE TITULACION DE TERRENOS DEL ESTADO, CORRESPONDIENTE AL MES DE FEBRERO 2025.</t>
  </si>
  <si>
    <t xml:space="preserve"> NCF'S E450000000130, 0132, 0224, 0225, 0231, 0232, 0252 Y 0253 DF'S 06/12, 09/12/2024, 14/01, 16/01, 23/01/2025, POR PUBLICACIONES DE 11 MENSURAS SOLICITADA POR LA DIRECCIÓN CATASTRAL Y 01 PUB. DE AUDIENCIA POR LA DIRECCIÓN LEGAL DE LA UTECT.</t>
  </si>
  <si>
    <t xml:space="preserve"> NCF B1500000060 D/F 08/03/2025, POR SERVICIO DE ASESORIA JURIDICA
 REALIZADA DEL 07/02/2025 AL 07/03/2025, REGISTRO DE CGR NO.BS-0014761-2024 D/F 06/12/2024.</t>
  </si>
  <si>
    <t xml:space="preserve"> VACACIONES NO DISFRUTADSA EX EMPLEADOS</t>
  </si>
  <si>
    <t xml:space="preserve"> INDENIZACION ECONOMICA EX EMPLEADOS</t>
  </si>
  <si>
    <t xml:space="preserve"> SUELDOS FIJOS DE ABRIL 2025</t>
  </si>
  <si>
    <t xml:space="preserve"> SUELDO TEMPORAL ABRIL 2025</t>
  </si>
  <si>
    <t>2.1.1.2.01   2.1.5.1.01   2.1.5.2.01   2.1.5.3.01</t>
  </si>
  <si>
    <t xml:space="preserve"> COMPENSACION POR SERVICIOS DE SEGURIDAD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</si>
</sst>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dd/mm/yyyy;@"/>
  </numFmts>
  <fonts count="34" x14ac:knownFonts="1">
    <font>
      <sz val="11"/>
      <color rgb="FF000000"/>
      <name val="Calibri"/>
      <family val="2"/>
      <charset val="1"/>
    </font>
    <font>
      <sz val="11"/>
      <color theme="1"/>
      <name val="Aptos Narrow"/>
      <family val="2"/>
      <scheme val="minor"/>
    </font>
    <font>
      <sz val="11"/>
      <name val="Tahoma"/>
      <family val="2"/>
      <charset val="1"/>
    </font>
    <font>
      <sz val="11"/>
      <color rgb="FF000000"/>
      <name val="Tahoma"/>
      <family val="2"/>
      <charset val="1"/>
    </font>
    <font>
      <sz val="11"/>
      <color rgb="FFFFFFFF"/>
      <name val="Tahoma"/>
      <family val="2"/>
      <charset val="1"/>
    </font>
    <font>
      <sz val="11"/>
      <color rgb="FF000000"/>
      <name val="Calibri"/>
      <family val="2"/>
      <charset val="1"/>
    </font>
    <font>
      <sz val="7"/>
      <color rgb="FF000000"/>
      <name val="Calibri"/>
      <family val="2"/>
    </font>
    <font>
      <b/>
      <sz val="10"/>
      <color rgb="FF000000"/>
      <name val="Calibri"/>
      <family val="2"/>
    </font>
    <font>
      <sz val="9"/>
      <name val="Calibri"/>
      <family val="2"/>
    </font>
    <font>
      <b/>
      <sz val="9"/>
      <name val="Calibri"/>
      <family val="2"/>
    </font>
    <font>
      <sz val="11"/>
      <name val="Calibri"/>
      <family val="2"/>
    </font>
    <font>
      <b/>
      <sz val="11"/>
      <name val="Calibri"/>
      <family val="2"/>
    </font>
    <font>
      <b/>
      <sz val="12"/>
      <color rgb="FF000000"/>
      <name val="Calibri"/>
      <family val="2"/>
    </font>
    <font>
      <b/>
      <sz val="12"/>
      <name val="Calibri"/>
      <family val="2"/>
    </font>
    <font>
      <sz val="8"/>
      <name val="Calibri"/>
      <family val="2"/>
      <charset val="1"/>
    </font>
    <font>
      <sz val="9"/>
      <color theme="1"/>
      <name val="Calibri"/>
      <family val="2"/>
    </font>
    <font>
      <sz val="11"/>
      <color theme="1"/>
      <name val="Calibri"/>
      <family val="2"/>
    </font>
    <font>
      <sz val="12"/>
      <color theme="1"/>
      <name val="Calibri"/>
      <family val="2"/>
    </font>
    <font>
      <sz val="11"/>
      <color theme="1"/>
      <name val="Tahoma"/>
      <family val="2"/>
      <charset val="1"/>
    </font>
    <font>
      <b/>
      <sz val="10"/>
      <color theme="0"/>
      <name val="Calibri"/>
      <family val="2"/>
    </font>
    <font>
      <sz val="10"/>
      <name val="Calibri"/>
      <family val="2"/>
    </font>
    <font>
      <sz val="10"/>
      <name val="Tahoma"/>
      <family val="2"/>
      <charset val="1"/>
    </font>
    <font>
      <sz val="11"/>
      <color rgb="FFFFFFFF"/>
      <name val="Calibri"/>
      <family val="2"/>
    </font>
    <font>
      <b/>
      <sz val="11"/>
      <color rgb="FF000000"/>
      <name val="Calibri"/>
      <family val="2"/>
    </font>
    <font>
      <b/>
      <sz val="14"/>
      <color theme="0"/>
      <name val="Calibri"/>
      <family val="2"/>
    </font>
    <font>
      <sz val="12"/>
      <name val="Calibri"/>
      <family val="2"/>
    </font>
    <font>
      <u/>
      <sz val="11"/>
      <name val="Calibri"/>
      <family val="2"/>
    </font>
    <font>
      <sz val="9"/>
      <color theme="3"/>
      <name val="Calibri"/>
      <family val="2"/>
    </font>
    <font>
      <sz val="9"/>
      <color theme="1"/>
      <name val="Aptos Narrow"/>
      <family val="2"/>
      <scheme val="minor"/>
    </font>
    <font>
      <sz val="9"/>
      <color rgb="FF000000"/>
      <name val="Calibri"/>
      <family val="2"/>
      <charset val="1"/>
    </font>
    <font>
      <sz val="9"/>
      <color rgb="FFFFFFFF"/>
      <name val="Tahoma"/>
      <family val="2"/>
      <charset val="1"/>
    </font>
    <font>
      <sz val="10"/>
      <color rgb="FFFFFFFF"/>
      <name val="Tahoma"/>
      <family val="2"/>
      <charset val="1"/>
    </font>
    <font>
      <b/>
      <sz val="10"/>
      <color rgb="FFFFFFFF"/>
      <name val="Calibri"/>
      <family val="2"/>
    </font>
    <font>
      <sz val="11"/>
      <color theme="3"/>
      <name val="Calibri"/>
      <family val="2"/>
    </font>
  </fonts>
  <fills count="8">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rgb="FFFFFFCC"/>
      </patternFill>
    </fill>
    <fill>
      <patternFill patternType="solid">
        <fgColor theme="0"/>
        <bgColor indexed="64"/>
      </patternFill>
    </fill>
    <fill>
      <patternFill patternType="solid">
        <fgColor rgb="FF0070C0"/>
        <bgColor indexed="64"/>
      </patternFill>
    </fill>
    <fill>
      <patternFill patternType="solid">
        <fgColor theme="0"/>
        <bgColor rgb="FF008080"/>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right/>
      <top/>
      <bottom style="medium">
        <color indexed="64"/>
      </bottom>
      <diagonal/>
    </border>
    <border>
      <left style="medium">
        <color auto="1"/>
      </left>
      <right/>
      <top/>
      <bottom style="medium">
        <color auto="1"/>
      </bottom>
      <diagonal/>
    </border>
    <border>
      <left style="thin">
        <color rgb="FF000000"/>
      </left>
      <right/>
      <top style="thin">
        <color rgb="FF000000"/>
      </top>
      <bottom/>
      <diagonal/>
    </border>
    <border>
      <left style="thin">
        <color auto="1"/>
      </left>
      <right style="thin">
        <color auto="1"/>
      </right>
      <top style="thin">
        <color auto="1"/>
      </top>
      <bottom/>
      <diagonal/>
    </border>
  </borders>
  <cellStyleXfs count="4">
    <xf numFmtId="0" fontId="0" fillId="0" borderId="0"/>
    <xf numFmtId="164" fontId="5" fillId="0" borderId="0" applyBorder="0" applyProtection="0"/>
    <xf numFmtId="0" fontId="5" fillId="0" borderId="0"/>
    <xf numFmtId="0" fontId="1" fillId="0" borderId="0"/>
  </cellStyleXfs>
  <cellXfs count="69">
    <xf numFmtId="0" fontId="0" fillId="0" borderId="0" xfId="0"/>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left"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6" fillId="4" borderId="0" xfId="0" applyFont="1" applyFill="1" applyAlignment="1">
      <alignment horizontal="left" vertical="center"/>
    </xf>
    <xf numFmtId="0" fontId="8" fillId="0" borderId="0" xfId="0" applyFont="1" applyAlignment="1">
      <alignment horizontal="center" vertical="center"/>
    </xf>
    <xf numFmtId="0" fontId="8" fillId="2" borderId="0" xfId="0" applyFont="1" applyFill="1" applyAlignment="1">
      <alignment horizontal="center" vertical="center"/>
    </xf>
    <xf numFmtId="0" fontId="8" fillId="0" borderId="0" xfId="0" applyFont="1" applyAlignment="1">
      <alignment horizontal="left" vertical="center" wrapText="1"/>
    </xf>
    <xf numFmtId="0" fontId="9" fillId="2" borderId="0" xfId="0" applyFont="1" applyFill="1" applyAlignment="1">
      <alignment vertical="center" wrapText="1"/>
    </xf>
    <xf numFmtId="0" fontId="10" fillId="0" borderId="0" xfId="0" applyFont="1" applyAlignment="1">
      <alignment horizontal="center" vertical="center" wrapText="1"/>
    </xf>
    <xf numFmtId="0" fontId="10" fillId="2" borderId="0" xfId="0" applyFont="1" applyFill="1" applyAlignment="1">
      <alignment horizontal="center" vertical="center"/>
    </xf>
    <xf numFmtId="0" fontId="10" fillId="2" borderId="0" xfId="0" applyFont="1" applyFill="1" applyAlignment="1">
      <alignment horizontal="left" vertical="center" wrapText="1"/>
    </xf>
    <xf numFmtId="0" fontId="10" fillId="0" borderId="0" xfId="0" applyFont="1" applyAlignment="1">
      <alignment vertical="center" wrapText="1"/>
    </xf>
    <xf numFmtId="0" fontId="11" fillId="2" borderId="0" xfId="0" applyFont="1" applyFill="1" applyAlignment="1">
      <alignment horizontal="center" vertical="center"/>
    </xf>
    <xf numFmtId="0" fontId="4" fillId="5" borderId="0" xfId="0" applyFont="1" applyFill="1" applyAlignment="1">
      <alignment horizontal="left"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20" fillId="2" borderId="0" xfId="1" applyNumberFormat="1" applyFont="1" applyFill="1" applyBorder="1" applyAlignment="1" applyProtection="1">
      <alignment horizontal="right" vertical="center" wrapText="1"/>
    </xf>
    <xf numFmtId="164" fontId="20" fillId="2" borderId="0" xfId="1" applyFont="1" applyFill="1" applyBorder="1" applyAlignment="1" applyProtection="1">
      <alignment horizontal="right" vertical="center" wrapText="1"/>
    </xf>
    <xf numFmtId="164" fontId="20" fillId="0" borderId="0" xfId="1" applyFont="1" applyBorder="1" applyAlignment="1" applyProtection="1">
      <alignment horizontal="right" vertical="center" wrapText="1"/>
    </xf>
    <xf numFmtId="164" fontId="21" fillId="0" borderId="0" xfId="1" applyFont="1" applyBorder="1" applyAlignment="1" applyProtection="1">
      <alignment horizontal="right" vertical="center" wrapText="1"/>
    </xf>
    <xf numFmtId="0" fontId="19" fillId="3" borderId="3" xfId="0" applyFont="1" applyFill="1" applyBorder="1" applyAlignment="1">
      <alignment horizontal="center" vertical="center" wrapText="1"/>
    </xf>
    <xf numFmtId="0" fontId="13" fillId="0" borderId="0" xfId="0" applyFont="1" applyAlignment="1">
      <alignment horizontal="center" vertical="center"/>
    </xf>
    <xf numFmtId="0" fontId="13" fillId="2" borderId="0" xfId="0" applyFont="1" applyFill="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164" fontId="25" fillId="0" borderId="0" xfId="1" applyFont="1" applyBorder="1" applyAlignment="1" applyProtection="1">
      <alignment horizontal="right" vertical="center"/>
    </xf>
    <xf numFmtId="0" fontId="22" fillId="7" borderId="0" xfId="0" applyFont="1" applyFill="1" applyAlignment="1">
      <alignment horizontal="center" vertical="center" wrapText="1"/>
    </xf>
    <xf numFmtId="165" fontId="24" fillId="5" borderId="0" xfId="0" applyNumberFormat="1" applyFont="1" applyFill="1" applyAlignment="1">
      <alignment horizontal="right" wrapText="1"/>
    </xf>
    <xf numFmtId="0" fontId="10" fillId="2" borderId="0" xfId="0" applyFont="1" applyFill="1" applyAlignment="1">
      <alignment horizontal="center" vertical="center" wrapText="1"/>
    </xf>
    <xf numFmtId="0" fontId="10" fillId="0" borderId="0" xfId="0" applyFont="1" applyAlignment="1">
      <alignment horizontal="left" vertical="center" wrapText="1"/>
    </xf>
    <xf numFmtId="0" fontId="20" fillId="0" borderId="0" xfId="0" applyFont="1" applyAlignment="1">
      <alignment horizontal="right" vertical="center" wrapText="1"/>
    </xf>
    <xf numFmtId="0" fontId="19" fillId="3" borderId="6" xfId="0" applyFont="1" applyFill="1" applyBorder="1" applyAlignment="1">
      <alignment horizontal="center" vertical="center" wrapText="1"/>
    </xf>
    <xf numFmtId="49" fontId="27" fillId="0" borderId="1" xfId="0" applyNumberFormat="1" applyFont="1" applyBorder="1" applyAlignment="1">
      <alignment horizontal="center" vertical="center"/>
    </xf>
    <xf numFmtId="0" fontId="29" fillId="5" borderId="0" xfId="0" applyFont="1" applyFill="1" applyAlignment="1">
      <alignment vertical="center" wrapText="1"/>
    </xf>
    <xf numFmtId="0" fontId="30" fillId="5" borderId="0" xfId="0" applyFont="1" applyFill="1" applyAlignment="1">
      <alignment horizontal="left" vertical="center"/>
    </xf>
    <xf numFmtId="0" fontId="28" fillId="5" borderId="0" xfId="0" applyFont="1" applyFill="1" applyAlignment="1">
      <alignment vertical="center" wrapText="1"/>
    </xf>
    <xf numFmtId="0" fontId="30" fillId="5" borderId="0" xfId="0" applyFont="1" applyFill="1"/>
    <xf numFmtId="0" fontId="31" fillId="5" borderId="0" xfId="0" applyFont="1" applyFill="1" applyAlignment="1">
      <alignment horizontal="left" vertical="center"/>
    </xf>
    <xf numFmtId="165" fontId="19" fillId="6" borderId="1" xfId="0" applyNumberFormat="1" applyFont="1" applyFill="1" applyBorder="1" applyAlignment="1">
      <alignment horizontal="right" vertical="center" wrapText="1"/>
    </xf>
    <xf numFmtId="164" fontId="19" fillId="3" borderId="7" xfId="1" applyFont="1" applyFill="1" applyBorder="1" applyAlignment="1" applyProtection="1">
      <alignment horizontal="center" vertical="center" wrapText="1"/>
    </xf>
    <xf numFmtId="49" fontId="33" fillId="0" borderId="1" xfId="0" applyNumberFormat="1" applyFont="1" applyBorder="1" applyAlignment="1">
      <alignment horizontal="left" vertical="center" wrapText="1"/>
    </xf>
    <xf numFmtId="165" fontId="33" fillId="0" borderId="1" xfId="0" applyNumberFormat="1" applyFont="1" applyBorder="1" applyAlignment="1">
      <alignment horizontal="right" vertical="center"/>
    </xf>
    <xf numFmtId="166" fontId="16" fillId="5"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0" xfId="0" applyFont="1" applyAlignment="1">
      <alignment horizontal="center" vertical="center"/>
    </xf>
    <xf numFmtId="0" fontId="13" fillId="2" borderId="0" xfId="0" applyFont="1" applyFill="1" applyAlignment="1">
      <alignment horizontal="center" vertical="center" wrapText="1"/>
    </xf>
    <xf numFmtId="0" fontId="25" fillId="0" borderId="0" xfId="0" applyFont="1" applyAlignment="1">
      <alignment horizontal="center" vertical="center" wrapText="1"/>
    </xf>
    <xf numFmtId="0" fontId="12" fillId="2" borderId="0" xfId="0" applyFont="1" applyFill="1" applyAlignment="1">
      <alignment horizontal="center" vertical="center"/>
    </xf>
    <xf numFmtId="0" fontId="23" fillId="2" borderId="2" xfId="0" applyFont="1" applyFill="1" applyBorder="1" applyAlignment="1">
      <alignment horizontal="center" vertical="center"/>
    </xf>
    <xf numFmtId="0" fontId="13" fillId="0" borderId="2" xfId="0" applyFont="1" applyBorder="1" applyAlignment="1">
      <alignment horizontal="center" vertical="center" wrapText="1"/>
    </xf>
    <xf numFmtId="0" fontId="25" fillId="2" borderId="0" xfId="0" applyFont="1" applyFill="1" applyAlignment="1">
      <alignment horizontal="center" vertical="center" wrapText="1"/>
    </xf>
    <xf numFmtId="0" fontId="10"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32" fillId="3" borderId="5"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10" fillId="0" borderId="0" xfId="0" applyFont="1" applyAlignment="1">
      <alignment horizontal="center" vertical="center"/>
    </xf>
    <xf numFmtId="165" fontId="33" fillId="0" borderId="1" xfId="0" applyNumberFormat="1" applyFont="1" applyBorder="1" applyAlignment="1">
      <alignment horizontal="center" vertical="center"/>
    </xf>
    <xf numFmtId="165" fontId="33" fillId="0" borderId="1" xfId="0" applyNumberFormat="1" applyFont="1" applyBorder="1" applyAlignment="1">
      <alignment horizontal="center" vertical="center" wrapText="1"/>
    </xf>
  </cellXfs>
  <cellStyles count="4">
    <cellStyle name="Comma" xfId="1" builtinId="3"/>
    <cellStyle name="Normal" xfId="0" builtinId="0"/>
    <cellStyle name="Normal 2" xfId="2" xr:uid="{00000000-0005-0000-0000-000006000000}"/>
    <cellStyle name="Normal 4" xfId="3" xr:uid="{AF1297D4-5AD4-4244-A443-7F0D4947266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3981450</xdr:colOff>
      <xdr:row>1</xdr:row>
      <xdr:rowOff>53068</xdr:rowOff>
    </xdr:from>
    <xdr:to>
      <xdr:col>5</xdr:col>
      <xdr:colOff>561975</xdr:colOff>
      <xdr:row>5</xdr:row>
      <xdr:rowOff>47625</xdr:rowOff>
    </xdr:to>
    <xdr:pic>
      <xdr:nvPicPr>
        <xdr:cNvPr id="2" name="Picture 1">
          <a:extLst>
            <a:ext uri="{FF2B5EF4-FFF2-40B4-BE49-F238E27FC236}">
              <a16:creationId xmlns:a16="http://schemas.microsoft.com/office/drawing/2014/main" id="{236768F9-372F-4DBA-85E2-54247EE82492}"/>
            </a:ext>
          </a:extLst>
        </xdr:cNvPr>
        <xdr:cNvPicPr/>
      </xdr:nvPicPr>
      <xdr:blipFill>
        <a:blip xmlns:r="http://schemas.openxmlformats.org/officeDocument/2006/relationships" r:embed="rId1"/>
        <a:stretch/>
      </xdr:blipFill>
      <xdr:spPr>
        <a:xfrm>
          <a:off x="8562975" y="243568"/>
          <a:ext cx="1285875" cy="756557"/>
        </a:xfrm>
        <a:prstGeom prst="rect">
          <a:avLst/>
        </a:prstGeom>
        <a:ln>
          <a:noFill/>
        </a:ln>
      </xdr:spPr>
    </xdr:pic>
    <xdr:clientData/>
  </xdr:twoCellAnchor>
  <xdr:twoCellAnchor editAs="oneCell">
    <xdr:from>
      <xdr:col>0</xdr:col>
      <xdr:colOff>253755</xdr:colOff>
      <xdr:row>0</xdr:row>
      <xdr:rowOff>148342</xdr:rowOff>
    </xdr:from>
    <xdr:to>
      <xdr:col>2</xdr:col>
      <xdr:colOff>933450</xdr:colOff>
      <xdr:row>4</xdr:row>
      <xdr:rowOff>76200</xdr:rowOff>
    </xdr:to>
    <xdr:pic>
      <xdr:nvPicPr>
        <xdr:cNvPr id="3" name="Picture 2">
          <a:extLst>
            <a:ext uri="{FF2B5EF4-FFF2-40B4-BE49-F238E27FC236}">
              <a16:creationId xmlns:a16="http://schemas.microsoft.com/office/drawing/2014/main" id="{35D2A764-2A2C-4582-A773-8EF5D9FE343F}"/>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253755" y="148342"/>
          <a:ext cx="2175120" cy="68985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712-170D-47DC-B5E1-5A959E0D7D4C}">
  <sheetPr>
    <tabColor rgb="FFFFC000"/>
  </sheetPr>
  <dimension ref="A7:AMG114"/>
  <sheetViews>
    <sheetView showGridLines="0" tabSelected="1" zoomScaleNormal="100" workbookViewId="0">
      <selection activeCell="A95" sqref="A1:F95"/>
    </sheetView>
  </sheetViews>
  <sheetFormatPr defaultColWidth="9.140625" defaultRowHeight="15" x14ac:dyDescent="0.25"/>
  <cols>
    <col min="1" max="1" width="13.140625" style="1" customWidth="1"/>
    <col min="2" max="2" width="9.28515625" style="2" customWidth="1"/>
    <col min="3" max="3" width="37.5703125" style="3" customWidth="1"/>
    <col min="4" max="4" width="13.28515625" style="22" customWidth="1"/>
    <col min="5" max="5" width="70.5703125" style="4" customWidth="1"/>
    <col min="6" max="6" width="17.5703125" style="26" customWidth="1"/>
    <col min="7" max="7" width="20" style="5" customWidth="1"/>
    <col min="8" max="8" width="15.42578125" style="5" customWidth="1"/>
    <col min="9" max="9" width="15" style="5" customWidth="1"/>
    <col min="10" max="10" width="16" style="5" customWidth="1"/>
    <col min="11" max="155" width="8.85546875" style="5" customWidth="1"/>
    <col min="156" max="156" width="13.28515625" style="5" customWidth="1"/>
    <col min="157" max="157" width="23.42578125" style="5" customWidth="1"/>
    <col min="158" max="158" width="84.28515625" style="5" customWidth="1"/>
    <col min="159" max="159" width="12.42578125" style="5" customWidth="1"/>
    <col min="160" max="160" width="15.5703125" style="5" customWidth="1"/>
    <col min="161" max="161" width="23.42578125" style="5" customWidth="1"/>
    <col min="162" max="162" width="13.7109375" style="5" customWidth="1"/>
    <col min="163" max="171" width="23.42578125" style="5" customWidth="1"/>
    <col min="172" max="411" width="8.85546875" style="5" customWidth="1"/>
    <col min="412" max="412" width="13.28515625" style="5" customWidth="1"/>
    <col min="413" max="413" width="23.42578125" style="5" customWidth="1"/>
    <col min="414" max="414" width="84.28515625" style="5" customWidth="1"/>
    <col min="415" max="415" width="12.42578125" style="5" customWidth="1"/>
    <col min="416" max="416" width="15.5703125" style="5" customWidth="1"/>
    <col min="417" max="417" width="23.42578125" style="5" customWidth="1"/>
    <col min="418" max="418" width="13.7109375" style="5" customWidth="1"/>
    <col min="419" max="427" width="23.42578125" style="5" customWidth="1"/>
    <col min="428" max="667" width="8.85546875" style="5" customWidth="1"/>
    <col min="668" max="668" width="13.28515625" style="5" customWidth="1"/>
    <col min="669" max="669" width="23.42578125" style="5" customWidth="1"/>
    <col min="670" max="670" width="84.28515625" style="5" customWidth="1"/>
    <col min="671" max="671" width="12.42578125" style="5" customWidth="1"/>
    <col min="672" max="672" width="15.5703125" style="5" customWidth="1"/>
    <col min="673" max="673" width="23.42578125" style="5" customWidth="1"/>
    <col min="674" max="674" width="13.7109375" style="5" customWidth="1"/>
    <col min="675" max="683" width="23.42578125" style="5" customWidth="1"/>
    <col min="684" max="923" width="8.85546875" style="5" customWidth="1"/>
    <col min="924" max="924" width="13.28515625" style="5" customWidth="1"/>
    <col min="925" max="925" width="23.42578125" style="5" customWidth="1"/>
    <col min="926" max="926" width="84.28515625" style="5" customWidth="1"/>
    <col min="927" max="927" width="12.42578125" style="5" customWidth="1"/>
    <col min="928" max="928" width="15.5703125" style="5" customWidth="1"/>
    <col min="929" max="929" width="23.42578125" style="5" customWidth="1"/>
    <col min="930" max="930" width="13.7109375" style="5" customWidth="1"/>
    <col min="931" max="939" width="23.42578125" style="5" customWidth="1"/>
    <col min="940" max="1021" width="8.85546875" style="5" customWidth="1"/>
  </cols>
  <sheetData>
    <row r="7" spans="1:6" ht="14.45" customHeight="1" x14ac:dyDescent="0.25">
      <c r="A7" s="61" t="s">
        <v>0</v>
      </c>
      <c r="B7" s="61"/>
      <c r="C7" s="61"/>
      <c r="D7" s="61"/>
      <c r="E7" s="61"/>
      <c r="F7" s="61"/>
    </row>
    <row r="8" spans="1:6" ht="15.6" customHeight="1" x14ac:dyDescent="0.25">
      <c r="A8" s="62" t="s">
        <v>1</v>
      </c>
      <c r="B8" s="62"/>
      <c r="C8" s="62"/>
      <c r="D8" s="62"/>
      <c r="E8" s="62"/>
      <c r="F8" s="62"/>
    </row>
    <row r="9" spans="1:6" ht="15.6" customHeight="1" x14ac:dyDescent="0.25">
      <c r="A9" s="62" t="s">
        <v>2</v>
      </c>
      <c r="B9" s="62"/>
      <c r="C9" s="62"/>
      <c r="D9" s="62"/>
      <c r="E9" s="62"/>
      <c r="F9" s="62"/>
    </row>
    <row r="10" spans="1:6" ht="6" customHeight="1" x14ac:dyDescent="0.25">
      <c r="A10" s="28"/>
      <c r="B10" s="29"/>
      <c r="C10" s="30"/>
      <c r="D10" s="21"/>
      <c r="E10" s="31"/>
      <c r="F10" s="32"/>
    </row>
    <row r="11" spans="1:6" ht="15" customHeight="1" x14ac:dyDescent="0.25">
      <c r="A11" s="62" t="s">
        <v>3</v>
      </c>
      <c r="B11" s="62"/>
      <c r="C11" s="62"/>
      <c r="D11" s="62"/>
      <c r="E11" s="62"/>
      <c r="F11" s="62"/>
    </row>
    <row r="12" spans="1:6" ht="15.75" x14ac:dyDescent="0.25">
      <c r="A12" s="62" t="s">
        <v>22</v>
      </c>
      <c r="B12" s="62"/>
      <c r="C12" s="62"/>
      <c r="D12" s="62"/>
      <c r="E12" s="62"/>
      <c r="F12" s="62"/>
    </row>
    <row r="13" spans="1:6" ht="15" customHeight="1" x14ac:dyDescent="0.25">
      <c r="A13" s="62" t="s">
        <v>4</v>
      </c>
      <c r="B13" s="62"/>
      <c r="C13" s="62"/>
      <c r="D13" s="62"/>
      <c r="E13" s="62"/>
      <c r="F13" s="62"/>
    </row>
    <row r="14" spans="1:6" ht="15" customHeight="1" x14ac:dyDescent="0.25">
      <c r="A14" s="62" t="s">
        <v>5</v>
      </c>
      <c r="B14" s="62"/>
      <c r="C14" s="62"/>
      <c r="D14" s="62"/>
      <c r="E14" s="62"/>
      <c r="F14" s="62"/>
    </row>
    <row r="15" spans="1:6" ht="18.75" customHeight="1" x14ac:dyDescent="0.25">
      <c r="A15" s="63"/>
      <c r="B15" s="63"/>
      <c r="C15" s="63"/>
      <c r="D15" s="63"/>
      <c r="E15" s="63"/>
      <c r="F15" s="63"/>
    </row>
    <row r="16" spans="1:6" s="6" customFormat="1" ht="24.75" customHeight="1" x14ac:dyDescent="0.25">
      <c r="A16" s="27" t="s">
        <v>6</v>
      </c>
      <c r="B16" s="27" t="s">
        <v>7</v>
      </c>
      <c r="C16" s="27" t="s">
        <v>8</v>
      </c>
      <c r="D16" s="27" t="s">
        <v>9</v>
      </c>
      <c r="E16" s="38" t="s">
        <v>10</v>
      </c>
      <c r="F16" s="46" t="s">
        <v>11</v>
      </c>
    </row>
    <row r="17" spans="1:8" s="41" customFormat="1" ht="69" customHeight="1" x14ac:dyDescent="0.25">
      <c r="A17" s="49">
        <v>45749</v>
      </c>
      <c r="B17" s="39" t="s">
        <v>23</v>
      </c>
      <c r="C17" s="47" t="s">
        <v>104</v>
      </c>
      <c r="D17" s="67" t="s">
        <v>24</v>
      </c>
      <c r="E17" s="47" t="s">
        <v>147</v>
      </c>
      <c r="F17" s="48">
        <v>91597.56</v>
      </c>
      <c r="G17" s="40"/>
      <c r="H17" s="40"/>
    </row>
    <row r="18" spans="1:8" s="41" customFormat="1" ht="74.25" customHeight="1" x14ac:dyDescent="0.25">
      <c r="A18" s="49" t="s">
        <v>25</v>
      </c>
      <c r="B18" s="39" t="s">
        <v>26</v>
      </c>
      <c r="C18" s="47" t="s">
        <v>108</v>
      </c>
      <c r="D18" s="67" t="s">
        <v>27</v>
      </c>
      <c r="E18" s="47" t="s">
        <v>148</v>
      </c>
      <c r="F18" s="48">
        <v>418000</v>
      </c>
      <c r="G18" s="42"/>
      <c r="H18" s="42"/>
    </row>
    <row r="19" spans="1:8" s="41" customFormat="1" ht="73.5" customHeight="1" x14ac:dyDescent="0.25">
      <c r="A19" s="49" t="s">
        <v>25</v>
      </c>
      <c r="B19" s="39" t="s">
        <v>29</v>
      </c>
      <c r="C19" s="47" t="s">
        <v>28</v>
      </c>
      <c r="D19" s="67" t="s">
        <v>30</v>
      </c>
      <c r="E19" s="47" t="s">
        <v>190</v>
      </c>
      <c r="F19" s="48">
        <v>100000</v>
      </c>
      <c r="H19" s="42"/>
    </row>
    <row r="20" spans="1:8" s="41" customFormat="1" ht="105.75" customHeight="1" x14ac:dyDescent="0.25">
      <c r="A20" s="49">
        <v>45750</v>
      </c>
      <c r="B20" s="39" t="s">
        <v>31</v>
      </c>
      <c r="C20" s="47" t="s">
        <v>109</v>
      </c>
      <c r="D20" s="67" t="s">
        <v>32</v>
      </c>
      <c r="E20" s="47" t="s">
        <v>149</v>
      </c>
      <c r="F20" s="48">
        <v>3843968</v>
      </c>
      <c r="G20" s="40"/>
      <c r="H20" s="40"/>
    </row>
    <row r="21" spans="1:8" s="41" customFormat="1" ht="56.25" customHeight="1" x14ac:dyDescent="0.25">
      <c r="A21" s="49" t="s">
        <v>25</v>
      </c>
      <c r="B21" s="39" t="s">
        <v>33</v>
      </c>
      <c r="C21" s="47" t="s">
        <v>110</v>
      </c>
      <c r="D21" s="67" t="s">
        <v>27</v>
      </c>
      <c r="E21" s="47" t="s">
        <v>150</v>
      </c>
      <c r="F21" s="48">
        <v>6459.86</v>
      </c>
    </row>
    <row r="22" spans="1:8" s="41" customFormat="1" ht="51" customHeight="1" x14ac:dyDescent="0.25">
      <c r="A22" s="49" t="s">
        <v>25</v>
      </c>
      <c r="B22" s="39" t="s">
        <v>34</v>
      </c>
      <c r="C22" s="47" t="s">
        <v>111</v>
      </c>
      <c r="D22" s="67" t="s">
        <v>35</v>
      </c>
      <c r="E22" s="47" t="s">
        <v>151</v>
      </c>
      <c r="F22" s="48">
        <v>15186.6</v>
      </c>
    </row>
    <row r="23" spans="1:8" s="41" customFormat="1" ht="58.5" customHeight="1" x14ac:dyDescent="0.25">
      <c r="A23" s="49">
        <v>45758</v>
      </c>
      <c r="B23" s="39" t="s">
        <v>37</v>
      </c>
      <c r="C23" s="47" t="s">
        <v>36</v>
      </c>
      <c r="D23" s="67" t="s">
        <v>38</v>
      </c>
      <c r="E23" s="47" t="s">
        <v>152</v>
      </c>
      <c r="F23" s="48">
        <v>50000</v>
      </c>
    </row>
    <row r="24" spans="1:8" s="41" customFormat="1" ht="83.25" customHeight="1" x14ac:dyDescent="0.25">
      <c r="A24" s="49">
        <v>45752</v>
      </c>
      <c r="B24" s="39" t="s">
        <v>40</v>
      </c>
      <c r="C24" s="47" t="s">
        <v>39</v>
      </c>
      <c r="D24" s="67" t="s">
        <v>41</v>
      </c>
      <c r="E24" s="47" t="s">
        <v>153</v>
      </c>
      <c r="F24" s="48">
        <v>727777.46</v>
      </c>
    </row>
    <row r="25" spans="1:8" s="41" customFormat="1" ht="78" customHeight="1" x14ac:dyDescent="0.25">
      <c r="A25" s="49">
        <v>45752</v>
      </c>
      <c r="B25" s="39" t="s">
        <v>42</v>
      </c>
      <c r="C25" s="47" t="s">
        <v>39</v>
      </c>
      <c r="D25" s="67" t="s">
        <v>41</v>
      </c>
      <c r="E25" s="47" t="s">
        <v>154</v>
      </c>
      <c r="F25" s="48">
        <v>617022</v>
      </c>
    </row>
    <row r="26" spans="1:8" s="41" customFormat="1" ht="68.25" customHeight="1" x14ac:dyDescent="0.25">
      <c r="A26" s="49" t="s">
        <v>43</v>
      </c>
      <c r="B26" s="39" t="s">
        <v>44</v>
      </c>
      <c r="C26" s="47" t="s">
        <v>116</v>
      </c>
      <c r="D26" s="67" t="s">
        <v>41</v>
      </c>
      <c r="E26" s="47" t="s">
        <v>155</v>
      </c>
      <c r="F26" s="48">
        <v>58715.03</v>
      </c>
    </row>
    <row r="27" spans="1:8" s="41" customFormat="1" ht="81" customHeight="1" x14ac:dyDescent="0.25">
      <c r="A27" s="49" t="s">
        <v>43</v>
      </c>
      <c r="B27" s="39" t="s">
        <v>45</v>
      </c>
      <c r="C27" s="47" t="s">
        <v>103</v>
      </c>
      <c r="D27" s="67" t="s">
        <v>46</v>
      </c>
      <c r="E27" s="47" t="s">
        <v>156</v>
      </c>
      <c r="F27" s="48">
        <v>82648.800000000003</v>
      </c>
    </row>
    <row r="28" spans="1:8" s="41" customFormat="1" ht="66.75" customHeight="1" x14ac:dyDescent="0.25">
      <c r="A28" s="49" t="s">
        <v>43</v>
      </c>
      <c r="B28" s="39" t="s">
        <v>47</v>
      </c>
      <c r="C28" s="47" t="s">
        <v>117</v>
      </c>
      <c r="D28" s="67" t="s">
        <v>48</v>
      </c>
      <c r="E28" s="47" t="s">
        <v>157</v>
      </c>
      <c r="F28" s="48">
        <v>1080000</v>
      </c>
    </row>
    <row r="29" spans="1:8" s="41" customFormat="1" ht="61.5" customHeight="1" x14ac:dyDescent="0.25">
      <c r="A29" s="49" t="s">
        <v>43</v>
      </c>
      <c r="B29" s="39" t="s">
        <v>50</v>
      </c>
      <c r="C29" s="47" t="s">
        <v>49</v>
      </c>
      <c r="D29" s="67" t="s">
        <v>30</v>
      </c>
      <c r="E29" s="47" t="s">
        <v>160</v>
      </c>
      <c r="F29" s="48">
        <v>352820</v>
      </c>
    </row>
    <row r="30" spans="1:8" s="41" customFormat="1" ht="76.5" customHeight="1" x14ac:dyDescent="0.25">
      <c r="A30" s="49" t="s">
        <v>43</v>
      </c>
      <c r="B30" s="39" t="s">
        <v>51</v>
      </c>
      <c r="C30" s="47" t="s">
        <v>118</v>
      </c>
      <c r="D30" s="67" t="s">
        <v>52</v>
      </c>
      <c r="E30" s="47" t="s">
        <v>158</v>
      </c>
      <c r="F30" s="48">
        <v>2666383.46</v>
      </c>
    </row>
    <row r="31" spans="1:8" s="41" customFormat="1" ht="60.75" customHeight="1" x14ac:dyDescent="0.25">
      <c r="A31" s="49" t="s">
        <v>43</v>
      </c>
      <c r="B31" s="39" t="s">
        <v>53</v>
      </c>
      <c r="C31" s="47" t="s">
        <v>119</v>
      </c>
      <c r="D31" s="67" t="s">
        <v>52</v>
      </c>
      <c r="E31" s="47" t="s">
        <v>159</v>
      </c>
      <c r="F31" s="48">
        <v>2564722.5099999998</v>
      </c>
    </row>
    <row r="32" spans="1:8" s="41" customFormat="1" ht="78.75" customHeight="1" x14ac:dyDescent="0.25">
      <c r="A32" s="49" t="s">
        <v>54</v>
      </c>
      <c r="B32" s="39" t="s">
        <v>55</v>
      </c>
      <c r="C32" s="47" t="s">
        <v>121</v>
      </c>
      <c r="D32" s="67" t="s">
        <v>56</v>
      </c>
      <c r="E32" s="47" t="s">
        <v>162</v>
      </c>
      <c r="F32" s="48">
        <v>3189699.04</v>
      </c>
    </row>
    <row r="33" spans="1:6" s="41" customFormat="1" ht="69" customHeight="1" x14ac:dyDescent="0.25">
      <c r="A33" s="49" t="s">
        <v>54</v>
      </c>
      <c r="B33" s="39" t="s">
        <v>57</v>
      </c>
      <c r="C33" s="47" t="s">
        <v>122</v>
      </c>
      <c r="D33" s="67" t="s">
        <v>58</v>
      </c>
      <c r="E33" s="47" t="s">
        <v>161</v>
      </c>
      <c r="F33" s="48">
        <v>1022225.31</v>
      </c>
    </row>
    <row r="34" spans="1:6" s="41" customFormat="1" ht="66" customHeight="1" x14ac:dyDescent="0.25">
      <c r="A34" s="49" t="s">
        <v>60</v>
      </c>
      <c r="B34" s="39" t="s">
        <v>61</v>
      </c>
      <c r="C34" s="47" t="s">
        <v>59</v>
      </c>
      <c r="D34" s="67" t="s">
        <v>30</v>
      </c>
      <c r="E34" s="47" t="s">
        <v>163</v>
      </c>
      <c r="F34" s="48">
        <v>348100</v>
      </c>
    </row>
    <row r="35" spans="1:6" s="41" customFormat="1" ht="48.75" customHeight="1" x14ac:dyDescent="0.25">
      <c r="A35" s="49" t="s">
        <v>60</v>
      </c>
      <c r="B35" s="39" t="s">
        <v>62</v>
      </c>
      <c r="C35" s="47" t="s">
        <v>103</v>
      </c>
      <c r="D35" s="67" t="s">
        <v>46</v>
      </c>
      <c r="E35" s="47" t="s">
        <v>164</v>
      </c>
      <c r="F35" s="48">
        <v>84648.42</v>
      </c>
    </row>
    <row r="36" spans="1:6" s="41" customFormat="1" ht="75" customHeight="1" x14ac:dyDescent="0.25">
      <c r="A36" s="49" t="s">
        <v>60</v>
      </c>
      <c r="B36" s="39" t="s">
        <v>63</v>
      </c>
      <c r="C36" s="47" t="s">
        <v>123</v>
      </c>
      <c r="D36" s="67" t="s">
        <v>64</v>
      </c>
      <c r="E36" s="47" t="s">
        <v>165</v>
      </c>
      <c r="F36" s="48">
        <v>21417</v>
      </c>
    </row>
    <row r="37" spans="1:6" s="41" customFormat="1" ht="57.75" customHeight="1" x14ac:dyDescent="0.25">
      <c r="A37" s="49" t="s">
        <v>60</v>
      </c>
      <c r="B37" s="39" t="s">
        <v>65</v>
      </c>
      <c r="C37" s="47" t="s">
        <v>66</v>
      </c>
      <c r="D37" s="67" t="s">
        <v>30</v>
      </c>
      <c r="E37" s="47" t="s">
        <v>166</v>
      </c>
      <c r="F37" s="48">
        <v>324500</v>
      </c>
    </row>
    <row r="38" spans="1:6" s="41" customFormat="1" ht="65.25" customHeight="1" x14ac:dyDescent="0.25">
      <c r="A38" s="49" t="s">
        <v>67</v>
      </c>
      <c r="B38" s="39" t="s">
        <v>68</v>
      </c>
      <c r="C38" s="47" t="s">
        <v>69</v>
      </c>
      <c r="D38" s="67" t="s">
        <v>27</v>
      </c>
      <c r="E38" s="47" t="s">
        <v>167</v>
      </c>
      <c r="F38" s="48">
        <v>175849.2</v>
      </c>
    </row>
    <row r="39" spans="1:6" s="41" customFormat="1" ht="69" customHeight="1" x14ac:dyDescent="0.25">
      <c r="A39" s="49">
        <v>45759</v>
      </c>
      <c r="B39" s="39" t="s">
        <v>70</v>
      </c>
      <c r="C39" s="47" t="s">
        <v>71</v>
      </c>
      <c r="D39" s="67" t="s">
        <v>72</v>
      </c>
      <c r="E39" s="47" t="s">
        <v>168</v>
      </c>
      <c r="F39" s="48">
        <v>5000</v>
      </c>
    </row>
    <row r="40" spans="1:6" s="41" customFormat="1" ht="66.75" customHeight="1" x14ac:dyDescent="0.25">
      <c r="A40" s="49">
        <v>45759</v>
      </c>
      <c r="B40" s="39" t="s">
        <v>73</v>
      </c>
      <c r="C40" s="47" t="s">
        <v>74</v>
      </c>
      <c r="D40" s="67" t="s">
        <v>30</v>
      </c>
      <c r="E40" s="47" t="s">
        <v>169</v>
      </c>
      <c r="F40" s="48">
        <v>358720</v>
      </c>
    </row>
    <row r="41" spans="1:6" s="41" customFormat="1" ht="52.5" customHeight="1" x14ac:dyDescent="0.25">
      <c r="A41" s="49">
        <v>45759</v>
      </c>
      <c r="B41" s="39" t="s">
        <v>75</v>
      </c>
      <c r="C41" s="47" t="s">
        <v>103</v>
      </c>
      <c r="D41" s="67" t="s">
        <v>76</v>
      </c>
      <c r="E41" s="47" t="s">
        <v>170</v>
      </c>
      <c r="F41" s="48">
        <v>55143.72</v>
      </c>
    </row>
    <row r="42" spans="1:6" s="41" customFormat="1" ht="63" customHeight="1" x14ac:dyDescent="0.25">
      <c r="A42" s="49">
        <v>46011</v>
      </c>
      <c r="B42" s="39" t="s">
        <v>77</v>
      </c>
      <c r="C42" s="47" t="s">
        <v>36</v>
      </c>
      <c r="D42" s="67" t="s">
        <v>78</v>
      </c>
      <c r="E42" s="47" t="s">
        <v>171</v>
      </c>
      <c r="F42" s="48">
        <v>16931906.109999999</v>
      </c>
    </row>
    <row r="43" spans="1:6" s="41" customFormat="1" ht="60" customHeight="1" x14ac:dyDescent="0.25">
      <c r="A43" s="49" t="s">
        <v>79</v>
      </c>
      <c r="B43" s="39" t="s">
        <v>80</v>
      </c>
      <c r="C43" s="47" t="s">
        <v>126</v>
      </c>
      <c r="D43" s="67" t="s">
        <v>81</v>
      </c>
      <c r="E43" s="47" t="s">
        <v>172</v>
      </c>
      <c r="F43" s="48">
        <v>230517.72</v>
      </c>
    </row>
    <row r="44" spans="1:6" s="41" customFormat="1" ht="70.5" customHeight="1" x14ac:dyDescent="0.25">
      <c r="A44" s="49" t="s">
        <v>79</v>
      </c>
      <c r="B44" s="39" t="s">
        <v>82</v>
      </c>
      <c r="C44" s="47" t="s">
        <v>106</v>
      </c>
      <c r="D44" s="67" t="s">
        <v>83</v>
      </c>
      <c r="E44" s="47" t="s">
        <v>173</v>
      </c>
      <c r="F44" s="48">
        <v>24367</v>
      </c>
    </row>
    <row r="45" spans="1:6" s="41" customFormat="1" ht="76.5" customHeight="1" x14ac:dyDescent="0.25">
      <c r="A45" s="49" t="s">
        <v>79</v>
      </c>
      <c r="B45" s="39" t="s">
        <v>84</v>
      </c>
      <c r="C45" s="47" t="s">
        <v>39</v>
      </c>
      <c r="D45" s="67" t="s">
        <v>41</v>
      </c>
      <c r="E45" s="47" t="s">
        <v>154</v>
      </c>
      <c r="F45" s="48">
        <v>617022</v>
      </c>
    </row>
    <row r="46" spans="1:6" s="41" customFormat="1" ht="85.5" customHeight="1" x14ac:dyDescent="0.25">
      <c r="A46" s="49" t="s">
        <v>79</v>
      </c>
      <c r="B46" s="39" t="s">
        <v>85</v>
      </c>
      <c r="C46" s="47" t="s">
        <v>86</v>
      </c>
      <c r="D46" s="67" t="s">
        <v>30</v>
      </c>
      <c r="E46" s="47" t="s">
        <v>174</v>
      </c>
      <c r="F46" s="48">
        <v>347864</v>
      </c>
    </row>
    <row r="47" spans="1:6" s="41" customFormat="1" ht="57" customHeight="1" x14ac:dyDescent="0.25">
      <c r="A47" s="49" t="s">
        <v>79</v>
      </c>
      <c r="B47" s="39" t="s">
        <v>87</v>
      </c>
      <c r="C47" s="47" t="s">
        <v>88</v>
      </c>
      <c r="D47" s="67" t="s">
        <v>46</v>
      </c>
      <c r="E47" s="47" t="s">
        <v>175</v>
      </c>
      <c r="F47" s="48">
        <v>370514.3</v>
      </c>
    </row>
    <row r="48" spans="1:6" s="41" customFormat="1" ht="66.75" customHeight="1" x14ac:dyDescent="0.25">
      <c r="A48" s="49" t="s">
        <v>79</v>
      </c>
      <c r="B48" s="39" t="s">
        <v>89</v>
      </c>
      <c r="C48" s="47" t="s">
        <v>88</v>
      </c>
      <c r="D48" s="67" t="s">
        <v>76</v>
      </c>
      <c r="E48" s="47" t="s">
        <v>176</v>
      </c>
      <c r="F48" s="48">
        <v>201468.03</v>
      </c>
    </row>
    <row r="49" spans="1:9" s="41" customFormat="1" ht="66" customHeight="1" x14ac:dyDescent="0.25">
      <c r="A49" s="49" t="s">
        <v>79</v>
      </c>
      <c r="B49" s="39" t="s">
        <v>90</v>
      </c>
      <c r="C49" s="47" t="s">
        <v>91</v>
      </c>
      <c r="D49" s="67" t="s">
        <v>30</v>
      </c>
      <c r="E49" s="47" t="s">
        <v>177</v>
      </c>
      <c r="F49" s="48">
        <v>100000</v>
      </c>
    </row>
    <row r="50" spans="1:9" s="41" customFormat="1" ht="87" customHeight="1" x14ac:dyDescent="0.25">
      <c r="A50" s="49" t="s">
        <v>79</v>
      </c>
      <c r="B50" s="39" t="s">
        <v>92</v>
      </c>
      <c r="C50" s="47" t="s">
        <v>39</v>
      </c>
      <c r="D50" s="67" t="s">
        <v>41</v>
      </c>
      <c r="E50" s="47" t="s">
        <v>178</v>
      </c>
      <c r="F50" s="48">
        <v>363888.73</v>
      </c>
    </row>
    <row r="51" spans="1:9" s="41" customFormat="1" ht="59.25" customHeight="1" x14ac:dyDescent="0.25">
      <c r="A51" s="49" t="s">
        <v>79</v>
      </c>
      <c r="B51" s="39" t="s">
        <v>93</v>
      </c>
      <c r="C51" s="47" t="s">
        <v>105</v>
      </c>
      <c r="D51" s="67" t="s">
        <v>94</v>
      </c>
      <c r="E51" s="47" t="s">
        <v>179</v>
      </c>
      <c r="F51" s="48">
        <v>119333.4</v>
      </c>
    </row>
    <row r="52" spans="1:9" s="41" customFormat="1" ht="81.75" customHeight="1" x14ac:dyDescent="0.25">
      <c r="A52" s="49">
        <v>45756</v>
      </c>
      <c r="B52" s="39" t="s">
        <v>95</v>
      </c>
      <c r="C52" s="47" t="s">
        <v>127</v>
      </c>
      <c r="D52" s="67" t="s">
        <v>96</v>
      </c>
      <c r="E52" s="47" t="s">
        <v>189</v>
      </c>
      <c r="F52" s="48">
        <v>8147.98</v>
      </c>
    </row>
    <row r="53" spans="1:9" s="41" customFormat="1" ht="59.25" customHeight="1" x14ac:dyDescent="0.15">
      <c r="A53" s="49">
        <v>45767</v>
      </c>
      <c r="B53" s="39" t="s">
        <v>98</v>
      </c>
      <c r="C53" s="47" t="s">
        <v>36</v>
      </c>
      <c r="D53" s="67" t="s">
        <v>99</v>
      </c>
      <c r="E53" s="47" t="s">
        <v>100</v>
      </c>
      <c r="F53" s="48">
        <v>6350</v>
      </c>
      <c r="H53" s="43"/>
      <c r="I53" s="41">
        <v>6350</v>
      </c>
    </row>
    <row r="54" spans="1:9" s="41" customFormat="1" ht="72" customHeight="1" x14ac:dyDescent="0.25">
      <c r="A54" s="49" t="s">
        <v>97</v>
      </c>
      <c r="B54" s="39" t="s">
        <v>101</v>
      </c>
      <c r="C54" s="47" t="s">
        <v>112</v>
      </c>
      <c r="D54" s="67" t="s">
        <v>102</v>
      </c>
      <c r="E54" s="47" t="s">
        <v>180</v>
      </c>
      <c r="F54" s="48">
        <v>225852</v>
      </c>
    </row>
    <row r="55" spans="1:9" s="41" customFormat="1" ht="52.5" customHeight="1" x14ac:dyDescent="0.25">
      <c r="A55" s="49">
        <v>45770</v>
      </c>
      <c r="B55" s="39" t="s">
        <v>128</v>
      </c>
      <c r="C55" s="47" t="s">
        <v>36</v>
      </c>
      <c r="D55" s="67" t="s">
        <v>38</v>
      </c>
      <c r="E55" s="47" t="s">
        <v>196</v>
      </c>
      <c r="F55" s="48">
        <v>628000</v>
      </c>
    </row>
    <row r="56" spans="1:9" s="41" customFormat="1" ht="69" customHeight="1" x14ac:dyDescent="0.25">
      <c r="A56" s="49" t="s">
        <v>140</v>
      </c>
      <c r="B56" s="39" t="s">
        <v>129</v>
      </c>
      <c r="C56" s="47" t="s">
        <v>36</v>
      </c>
      <c r="D56" s="68" t="s">
        <v>141</v>
      </c>
      <c r="E56" s="47" t="s">
        <v>194</v>
      </c>
      <c r="F56" s="48">
        <v>13945984.92</v>
      </c>
    </row>
    <row r="57" spans="1:9" s="41" customFormat="1" ht="67.5" customHeight="1" x14ac:dyDescent="0.25">
      <c r="A57" s="49">
        <v>45779</v>
      </c>
      <c r="B57" s="39" t="s">
        <v>130</v>
      </c>
      <c r="C57" s="47" t="s">
        <v>36</v>
      </c>
      <c r="D57" s="68" t="s">
        <v>195</v>
      </c>
      <c r="E57" s="47" t="s">
        <v>193</v>
      </c>
      <c r="F57" s="48">
        <v>9665315.3699999992</v>
      </c>
    </row>
    <row r="58" spans="1:9" s="41" customFormat="1" ht="77.25" customHeight="1" x14ac:dyDescent="0.25">
      <c r="A58" s="49">
        <v>45772</v>
      </c>
      <c r="B58" s="39" t="s">
        <v>133</v>
      </c>
      <c r="C58" s="47" t="s">
        <v>113</v>
      </c>
      <c r="D58" s="67" t="s">
        <v>114</v>
      </c>
      <c r="E58" s="47" t="s">
        <v>181</v>
      </c>
      <c r="F58" s="48">
        <v>51649.98</v>
      </c>
    </row>
    <row r="59" spans="1:9" s="41" customFormat="1" ht="126.75" customHeight="1" x14ac:dyDescent="0.25">
      <c r="A59" s="49">
        <v>45759</v>
      </c>
      <c r="B59" s="39" t="s">
        <v>134</v>
      </c>
      <c r="C59" s="47" t="s">
        <v>107</v>
      </c>
      <c r="D59" s="67" t="s">
        <v>30</v>
      </c>
      <c r="E59" s="47" t="s">
        <v>182</v>
      </c>
      <c r="F59" s="48">
        <v>123900</v>
      </c>
    </row>
    <row r="60" spans="1:9" s="41" customFormat="1" ht="65.25" customHeight="1" x14ac:dyDescent="0.25">
      <c r="A60" s="49">
        <v>45771</v>
      </c>
      <c r="B60" s="39" t="s">
        <v>135</v>
      </c>
      <c r="C60" s="47" t="s">
        <v>120</v>
      </c>
      <c r="D60" s="67" t="s">
        <v>114</v>
      </c>
      <c r="E60" s="47" t="s">
        <v>183</v>
      </c>
      <c r="F60" s="48">
        <v>238333.16</v>
      </c>
    </row>
    <row r="61" spans="1:9" s="41" customFormat="1" ht="69" customHeight="1" x14ac:dyDescent="0.25">
      <c r="A61" s="49">
        <v>45775</v>
      </c>
      <c r="B61" s="39" t="s">
        <v>136</v>
      </c>
      <c r="C61" s="47" t="s">
        <v>125</v>
      </c>
      <c r="D61" s="67" t="s">
        <v>124</v>
      </c>
      <c r="E61" s="47" t="s">
        <v>184</v>
      </c>
      <c r="F61" s="48">
        <v>2000</v>
      </c>
    </row>
    <row r="62" spans="1:9" s="41" customFormat="1" ht="75" customHeight="1" x14ac:dyDescent="0.25">
      <c r="A62" s="49">
        <v>45775</v>
      </c>
      <c r="B62" s="39" t="s">
        <v>137</v>
      </c>
      <c r="C62" s="47" t="s">
        <v>138</v>
      </c>
      <c r="D62" s="67" t="s">
        <v>124</v>
      </c>
      <c r="E62" s="47" t="s">
        <v>185</v>
      </c>
      <c r="F62" s="48">
        <v>1120</v>
      </c>
    </row>
    <row r="63" spans="1:9" s="41" customFormat="1" ht="78" customHeight="1" x14ac:dyDescent="0.25">
      <c r="A63" s="49">
        <v>45776</v>
      </c>
      <c r="B63" s="39" t="s">
        <v>139</v>
      </c>
      <c r="C63" s="47" t="s">
        <v>108</v>
      </c>
      <c r="D63" s="67" t="s">
        <v>27</v>
      </c>
      <c r="E63" s="47" t="s">
        <v>186</v>
      </c>
      <c r="F63" s="48">
        <v>197000</v>
      </c>
    </row>
    <row r="64" spans="1:9" s="41" customFormat="1" ht="81" customHeight="1" x14ac:dyDescent="0.25">
      <c r="A64" s="49">
        <v>45776</v>
      </c>
      <c r="B64" s="39" t="s">
        <v>142</v>
      </c>
      <c r="C64" s="47" t="s">
        <v>39</v>
      </c>
      <c r="D64" s="67" t="s">
        <v>41</v>
      </c>
      <c r="E64" s="47" t="s">
        <v>178</v>
      </c>
      <c r="F64" s="48">
        <v>363888.73</v>
      </c>
    </row>
    <row r="65" spans="1:6" s="41" customFormat="1" ht="68.25" customHeight="1" x14ac:dyDescent="0.25">
      <c r="A65" s="49">
        <v>45777</v>
      </c>
      <c r="B65" s="39" t="s">
        <v>143</v>
      </c>
      <c r="C65" s="47" t="s">
        <v>115</v>
      </c>
      <c r="D65" s="67" t="s">
        <v>30</v>
      </c>
      <c r="E65" s="47" t="s">
        <v>187</v>
      </c>
      <c r="F65" s="48">
        <v>139240</v>
      </c>
    </row>
    <row r="66" spans="1:6" s="41" customFormat="1" ht="77.25" customHeight="1" x14ac:dyDescent="0.25">
      <c r="A66" s="49">
        <v>45777</v>
      </c>
      <c r="B66" s="39" t="s">
        <v>144</v>
      </c>
      <c r="C66" s="47" t="s">
        <v>28</v>
      </c>
      <c r="D66" s="67" t="s">
        <v>30</v>
      </c>
      <c r="E66" s="47" t="s">
        <v>188</v>
      </c>
      <c r="F66" s="48">
        <v>100000</v>
      </c>
    </row>
    <row r="67" spans="1:6" s="41" customFormat="1" ht="52.5" customHeight="1" x14ac:dyDescent="0.25">
      <c r="A67" s="49">
        <v>45777</v>
      </c>
      <c r="B67" s="39" t="s">
        <v>145</v>
      </c>
      <c r="C67" s="47" t="s">
        <v>36</v>
      </c>
      <c r="D67" s="67" t="s">
        <v>132</v>
      </c>
      <c r="E67" s="47" t="s">
        <v>191</v>
      </c>
      <c r="F67" s="48">
        <v>443747.11</v>
      </c>
    </row>
    <row r="68" spans="1:6" s="41" customFormat="1" ht="52.5" customHeight="1" x14ac:dyDescent="0.25">
      <c r="A68" s="49">
        <v>45777</v>
      </c>
      <c r="B68" s="39" t="s">
        <v>146</v>
      </c>
      <c r="C68" s="47" t="s">
        <v>36</v>
      </c>
      <c r="D68" s="67" t="s">
        <v>131</v>
      </c>
      <c r="E68" s="47" t="s">
        <v>192</v>
      </c>
      <c r="F68" s="48">
        <v>90000</v>
      </c>
    </row>
    <row r="69" spans="1:6" s="44" customFormat="1" ht="24.75" customHeight="1" thickBot="1" x14ac:dyDescent="0.3">
      <c r="A69" s="64" t="s">
        <v>21</v>
      </c>
      <c r="B69" s="65"/>
      <c r="C69" s="65"/>
      <c r="D69" s="65"/>
      <c r="E69" s="65"/>
      <c r="F69" s="45">
        <f>SUM(F17:F68)</f>
        <v>63798014.509999976</v>
      </c>
    </row>
    <row r="70" spans="1:6" s="18" customFormat="1" ht="15" customHeight="1" x14ac:dyDescent="0.3">
      <c r="A70" s="33"/>
      <c r="B70" s="33"/>
      <c r="C70" s="33"/>
      <c r="D70" s="33"/>
      <c r="E70" s="33"/>
      <c r="F70" s="34"/>
    </row>
    <row r="71" spans="1:6" s="18" customFormat="1" ht="15" customHeight="1" x14ac:dyDescent="0.3">
      <c r="A71" s="33"/>
      <c r="B71" s="33"/>
      <c r="C71" s="33"/>
      <c r="D71" s="33"/>
      <c r="E71" s="33"/>
      <c r="F71" s="34"/>
    </row>
    <row r="72" spans="1:6" s="18" customFormat="1" ht="15" customHeight="1" x14ac:dyDescent="0.3">
      <c r="A72" s="33"/>
      <c r="B72" s="33"/>
      <c r="C72" s="33"/>
      <c r="D72" s="33"/>
      <c r="E72" s="33"/>
      <c r="F72" s="34"/>
    </row>
    <row r="73" spans="1:6" s="18" customFormat="1" ht="6.75" customHeight="1" x14ac:dyDescent="0.25">
      <c r="A73" s="9"/>
      <c r="B73" s="10"/>
      <c r="C73" s="11"/>
      <c r="D73" s="19"/>
      <c r="E73" s="12"/>
      <c r="F73" s="23"/>
    </row>
    <row r="74" spans="1:6" s="18" customFormat="1" ht="0.75" hidden="1" customHeight="1" x14ac:dyDescent="0.25">
      <c r="A74" s="9"/>
      <c r="B74" s="10"/>
      <c r="C74" s="11"/>
      <c r="D74" s="19"/>
      <c r="E74" s="12"/>
      <c r="F74" s="24"/>
    </row>
    <row r="75" spans="1:6" s="18" customFormat="1" ht="11.25" customHeight="1" x14ac:dyDescent="0.25">
      <c r="A75" s="9"/>
      <c r="B75" s="10"/>
      <c r="C75" s="11"/>
      <c r="D75" s="19"/>
      <c r="E75" s="12"/>
      <c r="F75" s="24"/>
    </row>
    <row r="76" spans="1:6" s="18" customFormat="1" ht="38.25" hidden="1" customHeight="1" x14ac:dyDescent="0.25">
      <c r="A76" s="9"/>
      <c r="B76" s="10"/>
      <c r="C76" s="11"/>
      <c r="D76" s="19"/>
      <c r="E76" s="12"/>
      <c r="F76" s="24"/>
    </row>
    <row r="77" spans="1:6" s="18" customFormat="1" x14ac:dyDescent="0.25">
      <c r="A77" s="66" t="s">
        <v>16</v>
      </c>
      <c r="B77" s="66"/>
      <c r="C77" s="66"/>
      <c r="D77" s="20"/>
      <c r="E77" s="58" t="s">
        <v>12</v>
      </c>
      <c r="F77" s="58"/>
    </row>
    <row r="78" spans="1:6" s="18" customFormat="1" ht="38.25" customHeight="1" x14ac:dyDescent="0.25">
      <c r="A78" s="59"/>
      <c r="B78" s="59"/>
      <c r="C78" s="59"/>
      <c r="D78" s="20"/>
      <c r="E78" s="60"/>
      <c r="F78" s="60"/>
    </row>
    <row r="79" spans="1:6" s="18" customFormat="1" ht="0.75" customHeight="1" x14ac:dyDescent="0.25">
      <c r="A79" s="54" t="s">
        <v>13</v>
      </c>
      <c r="B79" s="54"/>
      <c r="C79" s="54"/>
      <c r="D79" s="21"/>
      <c r="E79" s="36"/>
      <c r="F79" s="37"/>
    </row>
    <row r="80" spans="1:6" s="18" customFormat="1" ht="22.5" customHeight="1" x14ac:dyDescent="0.25">
      <c r="A80" s="55" t="s">
        <v>20</v>
      </c>
      <c r="B80" s="55"/>
      <c r="C80" s="55"/>
      <c r="D80" s="20"/>
      <c r="E80" s="56" t="s">
        <v>13</v>
      </c>
      <c r="F80" s="56"/>
    </row>
    <row r="81" spans="1:10" s="18" customFormat="1" ht="16.5" customHeight="1" x14ac:dyDescent="0.25">
      <c r="A81" s="57" t="s">
        <v>19</v>
      </c>
      <c r="B81" s="57"/>
      <c r="C81" s="57"/>
      <c r="D81" s="20"/>
      <c r="E81" s="53" t="s">
        <v>18</v>
      </c>
      <c r="F81" s="53"/>
    </row>
    <row r="82" spans="1:10" s="18" customFormat="1" ht="16.5" customHeight="1" x14ac:dyDescent="0.25">
      <c r="A82" s="35"/>
      <c r="B82" s="35"/>
      <c r="C82" s="35"/>
      <c r="D82" s="20"/>
      <c r="E82" s="13"/>
      <c r="F82" s="13"/>
    </row>
    <row r="83" spans="1:10" s="18" customFormat="1" ht="16.5" customHeight="1" x14ac:dyDescent="0.25">
      <c r="A83" s="35"/>
      <c r="B83" s="35"/>
      <c r="C83" s="35"/>
      <c r="D83" s="20"/>
      <c r="E83" s="13"/>
      <c r="F83" s="13"/>
    </row>
    <row r="84" spans="1:10" s="18" customFormat="1" ht="16.5" customHeight="1" x14ac:dyDescent="0.25">
      <c r="A84" s="35"/>
      <c r="B84" s="35"/>
      <c r="C84" s="35"/>
      <c r="D84" s="20"/>
      <c r="E84" s="13"/>
      <c r="F84" s="13"/>
    </row>
    <row r="85" spans="1:10" s="18" customFormat="1" ht="16.5" customHeight="1" x14ac:dyDescent="0.25">
      <c r="A85" s="35"/>
      <c r="B85" s="35"/>
      <c r="C85" s="35"/>
      <c r="D85" s="20"/>
      <c r="E85" s="13"/>
      <c r="F85" s="13"/>
    </row>
    <row r="86" spans="1:10" s="18" customFormat="1" ht="16.5" customHeight="1" x14ac:dyDescent="0.25">
      <c r="A86" s="35"/>
      <c r="B86" s="35"/>
      <c r="C86" s="35"/>
      <c r="D86" s="20"/>
      <c r="E86" s="13"/>
      <c r="F86" s="13"/>
    </row>
    <row r="87" spans="1:10" s="18" customFormat="1" ht="16.5" customHeight="1" x14ac:dyDescent="0.25">
      <c r="A87" s="14"/>
      <c r="B87" s="14"/>
      <c r="C87" s="15"/>
      <c r="D87" s="20"/>
      <c r="E87" s="13"/>
      <c r="F87" s="13"/>
    </row>
    <row r="88" spans="1:10" s="18" customFormat="1" ht="16.5" customHeight="1" x14ac:dyDescent="0.25">
      <c r="A88" s="14"/>
      <c r="B88" s="14"/>
      <c r="C88" s="58" t="s">
        <v>17</v>
      </c>
      <c r="D88" s="58"/>
      <c r="E88" s="58"/>
      <c r="F88" s="25"/>
    </row>
    <row r="89" spans="1:10" s="18" customFormat="1" ht="18" customHeight="1" x14ac:dyDescent="0.25">
      <c r="A89" s="14"/>
      <c r="B89" s="14"/>
      <c r="C89" s="15"/>
      <c r="D89" s="20"/>
      <c r="E89" s="16"/>
      <c r="F89" s="25"/>
    </row>
    <row r="90" spans="1:10" s="18" customFormat="1" ht="21" customHeight="1" x14ac:dyDescent="0.25">
      <c r="A90" s="16"/>
      <c r="B90" s="16"/>
      <c r="C90" s="50"/>
      <c r="D90" s="50"/>
      <c r="E90" s="50"/>
      <c r="F90" s="16"/>
    </row>
    <row r="91" spans="1:10" s="18" customFormat="1" ht="3" customHeight="1" x14ac:dyDescent="0.25">
      <c r="A91" s="14"/>
      <c r="B91" s="17"/>
      <c r="C91" s="13"/>
      <c r="D91" s="20"/>
      <c r="E91" s="13"/>
      <c r="F91" s="25"/>
    </row>
    <row r="92" spans="1:10" s="18" customFormat="1" ht="9" customHeight="1" x14ac:dyDescent="0.25">
      <c r="A92" s="51"/>
      <c r="B92" s="51"/>
      <c r="C92" s="51"/>
      <c r="D92" s="51"/>
      <c r="E92" s="51"/>
      <c r="F92" s="51"/>
    </row>
    <row r="93" spans="1:10" s="18" customFormat="1" ht="9.75" customHeight="1" x14ac:dyDescent="0.25">
      <c r="A93" s="52" t="s">
        <v>14</v>
      </c>
      <c r="B93" s="52"/>
      <c r="C93" s="52"/>
      <c r="D93" s="52"/>
      <c r="E93" s="52"/>
      <c r="F93" s="52"/>
    </row>
    <row r="94" spans="1:10" s="18" customFormat="1" ht="23.25" customHeight="1" x14ac:dyDescent="0.25">
      <c r="A94" s="53" t="s">
        <v>15</v>
      </c>
      <c r="B94" s="53"/>
      <c r="C94" s="53"/>
      <c r="D94" s="53"/>
      <c r="E94" s="53"/>
      <c r="F94" s="53"/>
      <c r="G94" s="8"/>
      <c r="H94" s="8"/>
      <c r="I94" s="8"/>
      <c r="J94" s="8"/>
    </row>
    <row r="95" spans="1:10" s="8" customFormat="1" ht="39.950000000000003" customHeight="1" x14ac:dyDescent="0.25">
      <c r="A95" s="1"/>
      <c r="B95" s="2"/>
      <c r="C95" s="3"/>
      <c r="D95" s="22"/>
      <c r="E95" s="4"/>
      <c r="F95" s="26"/>
      <c r="G95" s="7"/>
      <c r="H95" s="7"/>
      <c r="I95" s="7"/>
      <c r="J95" s="7"/>
    </row>
    <row r="96" spans="1:10" s="7" customFormat="1" ht="27" customHeight="1" x14ac:dyDescent="0.25">
      <c r="A96" s="1"/>
      <c r="B96" s="2"/>
      <c r="C96" s="3"/>
      <c r="D96" s="22"/>
      <c r="E96" s="4"/>
      <c r="F96" s="26"/>
    </row>
    <row r="97" spans="1:6" s="7" customFormat="1" ht="15" customHeight="1" x14ac:dyDescent="0.25">
      <c r="A97" s="1"/>
      <c r="B97" s="2"/>
      <c r="C97" s="3"/>
      <c r="D97" s="22"/>
      <c r="E97" s="4"/>
      <c r="F97" s="26"/>
    </row>
    <row r="98" spans="1:6" s="7" customFormat="1" ht="15" customHeight="1" x14ac:dyDescent="0.25">
      <c r="A98" s="1"/>
      <c r="B98" s="2"/>
      <c r="C98" s="3"/>
      <c r="D98" s="22"/>
      <c r="E98" s="4"/>
      <c r="F98" s="26"/>
    </row>
    <row r="99" spans="1:6" s="7" customFormat="1" ht="15" customHeight="1" x14ac:dyDescent="0.25">
      <c r="A99" s="1"/>
      <c r="B99" s="2"/>
      <c r="C99" s="3"/>
      <c r="D99" s="22"/>
      <c r="E99" s="4"/>
      <c r="F99" s="26"/>
    </row>
    <row r="100" spans="1:6" s="7" customFormat="1" ht="15" customHeight="1" x14ac:dyDescent="0.25">
      <c r="A100" s="1"/>
      <c r="B100" s="2"/>
      <c r="C100" s="3"/>
      <c r="D100" s="22"/>
      <c r="E100" s="4"/>
      <c r="F100" s="26"/>
    </row>
    <row r="101" spans="1:6" s="7" customFormat="1" ht="15" customHeight="1" x14ac:dyDescent="0.25">
      <c r="A101" s="1"/>
      <c r="B101" s="2"/>
      <c r="C101" s="3"/>
      <c r="D101" s="22"/>
      <c r="E101" s="4"/>
      <c r="F101" s="26"/>
    </row>
    <row r="102" spans="1:6" s="7" customFormat="1" ht="15" customHeight="1" x14ac:dyDescent="0.25">
      <c r="A102" s="1"/>
      <c r="B102" s="2"/>
      <c r="C102" s="3"/>
      <c r="D102" s="22"/>
      <c r="E102" s="4"/>
      <c r="F102" s="26"/>
    </row>
    <row r="103" spans="1:6" s="7" customFormat="1" ht="15" customHeight="1" x14ac:dyDescent="0.25">
      <c r="A103" s="1"/>
      <c r="B103" s="2"/>
      <c r="C103" s="3"/>
      <c r="D103" s="22"/>
      <c r="E103" s="4"/>
      <c r="F103" s="26"/>
    </row>
    <row r="104" spans="1:6" s="7" customFormat="1" ht="15" customHeight="1" x14ac:dyDescent="0.25">
      <c r="A104" s="1"/>
      <c r="B104" s="2"/>
      <c r="C104" s="3"/>
      <c r="D104" s="22"/>
      <c r="E104" s="4"/>
      <c r="F104" s="26"/>
    </row>
    <row r="105" spans="1:6" s="7" customFormat="1" ht="15" customHeight="1" x14ac:dyDescent="0.25">
      <c r="A105" s="1"/>
      <c r="B105" s="2"/>
      <c r="C105" s="3"/>
      <c r="D105" s="22"/>
      <c r="E105" s="4"/>
      <c r="F105" s="26"/>
    </row>
    <row r="106" spans="1:6" s="7" customFormat="1" ht="15" customHeight="1" x14ac:dyDescent="0.25">
      <c r="A106" s="1"/>
      <c r="B106" s="2"/>
      <c r="C106" s="3"/>
      <c r="D106" s="22"/>
      <c r="E106" s="4"/>
      <c r="F106" s="26"/>
    </row>
    <row r="107" spans="1:6" s="7" customFormat="1" ht="15" customHeight="1" x14ac:dyDescent="0.25">
      <c r="A107" s="1"/>
      <c r="B107" s="2"/>
      <c r="C107" s="3"/>
      <c r="D107" s="22"/>
      <c r="E107" s="4"/>
      <c r="F107" s="26"/>
    </row>
    <row r="108" spans="1:6" s="7" customFormat="1" ht="15" customHeight="1" x14ac:dyDescent="0.25">
      <c r="A108" s="1"/>
      <c r="B108" s="2"/>
      <c r="C108" s="3"/>
      <c r="D108" s="22"/>
      <c r="E108" s="4"/>
      <c r="F108" s="26"/>
    </row>
    <row r="109" spans="1:6" s="7" customFormat="1" ht="15" customHeight="1" x14ac:dyDescent="0.25">
      <c r="A109" s="1"/>
      <c r="B109" s="2"/>
      <c r="C109" s="3"/>
      <c r="D109" s="22"/>
      <c r="E109" s="4"/>
      <c r="F109" s="26"/>
    </row>
    <row r="110" spans="1:6" s="7" customFormat="1" ht="15" customHeight="1" x14ac:dyDescent="0.25">
      <c r="A110" s="1"/>
      <c r="B110" s="2"/>
      <c r="C110" s="3"/>
      <c r="D110" s="22"/>
      <c r="E110" s="4"/>
      <c r="F110" s="26"/>
    </row>
    <row r="111" spans="1:6" s="7" customFormat="1" ht="15" customHeight="1" x14ac:dyDescent="0.25">
      <c r="A111" s="1"/>
      <c r="B111" s="2"/>
      <c r="C111" s="3"/>
      <c r="D111" s="22"/>
      <c r="E111" s="4"/>
      <c r="F111" s="26"/>
    </row>
    <row r="112" spans="1:6" s="7" customFormat="1" ht="15" customHeight="1" x14ac:dyDescent="0.25">
      <c r="A112" s="1"/>
      <c r="B112" s="2"/>
      <c r="C112" s="3"/>
      <c r="D112" s="22"/>
      <c r="E112" s="4"/>
      <c r="F112" s="26"/>
    </row>
    <row r="113" spans="1:10" s="7" customFormat="1" ht="15" customHeight="1" x14ac:dyDescent="0.25">
      <c r="A113" s="1"/>
      <c r="B113" s="2"/>
      <c r="C113" s="3"/>
      <c r="D113" s="22"/>
      <c r="E113" s="4"/>
      <c r="F113" s="26"/>
    </row>
    <row r="114" spans="1:10" s="7" customFormat="1" ht="15" customHeight="1" x14ac:dyDescent="0.25">
      <c r="A114" s="1"/>
      <c r="B114" s="2"/>
      <c r="C114" s="3"/>
      <c r="D114" s="22"/>
      <c r="E114" s="4"/>
      <c r="F114" s="26"/>
      <c r="G114" s="5"/>
      <c r="H114" s="5"/>
      <c r="I114" s="5"/>
      <c r="J114" s="5"/>
    </row>
  </sheetData>
  <mergeCells count="23">
    <mergeCell ref="A78:C78"/>
    <mergeCell ref="E78:F78"/>
    <mergeCell ref="A7:F7"/>
    <mergeCell ref="A8:F8"/>
    <mergeCell ref="A9:F9"/>
    <mergeCell ref="A11:F11"/>
    <mergeCell ref="A12:F12"/>
    <mergeCell ref="A13:F13"/>
    <mergeCell ref="A14:F14"/>
    <mergeCell ref="A15:F15"/>
    <mergeCell ref="A69:E69"/>
    <mergeCell ref="A77:C77"/>
    <mergeCell ref="E77:F77"/>
    <mergeCell ref="C90:E90"/>
    <mergeCell ref="A92:F92"/>
    <mergeCell ref="A93:F93"/>
    <mergeCell ref="A94:F94"/>
    <mergeCell ref="A79:C79"/>
    <mergeCell ref="A80:C80"/>
    <mergeCell ref="E80:F80"/>
    <mergeCell ref="A81:C81"/>
    <mergeCell ref="E81:F81"/>
    <mergeCell ref="C88:E88"/>
  </mergeCells>
  <phoneticPr fontId="14" type="noConversion"/>
  <pageMargins left="0.35433070866141736" right="0" top="0.35433070866141736" bottom="0.43307086614173229" header="0.51181102362204722" footer="0.23622047244094491"/>
  <pageSetup scale="55" firstPageNumber="0" fitToWidth="0" fitToHeight="0" orientation="portrait"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4D1DC6CF6A334D82AE0F4907F24934" ma:contentTypeVersion="5" ma:contentTypeDescription="Crear nuevo documento." ma:contentTypeScope="" ma:versionID="46de4f56ad7bfa6b1986bfba02c51e0a">
  <xsd:schema xmlns:xsd="http://www.w3.org/2001/XMLSchema" xmlns:xs="http://www.w3.org/2001/XMLSchema" xmlns:p="http://schemas.microsoft.com/office/2006/metadata/properties" xmlns:ns3="57bf33cc-c520-4a90-bb6a-a11d012d7cea" targetNamespace="http://schemas.microsoft.com/office/2006/metadata/properties" ma:root="true" ma:fieldsID="2a9a403ddd327bd73d707788945ad274" ns3:_="">
    <xsd:import namespace="57bf33cc-c520-4a90-bb6a-a11d012d7ce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f33cc-c520-4a90-bb6a-a11d012d7ce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BF76A5-4D40-446E-8E27-C0D381D8029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C72C163-A91B-47A3-BAD6-D830C3FFC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f33cc-c520-4a90-bb6a-a11d012d7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5AEAFA-CD56-4D13-8CE4-8D5F4A0996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Libramientos mes Abril  2025</vt:lpstr>
      <vt:lpstr>'Libramientos mes Abril  2025'!_FilterDatabase</vt:lpstr>
      <vt:lpstr>'Libramientos mes Abril  2025'!Print_Area</vt:lpstr>
      <vt:lpstr>'Libramientos mes Abril  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cp:keywords/>
  <dc:description/>
  <cp:lastModifiedBy>María Altagracia Sanchez</cp:lastModifiedBy>
  <cp:revision>2</cp:revision>
  <cp:lastPrinted>2025-05-20T14:24:44Z</cp:lastPrinted>
  <dcterms:created xsi:type="dcterms:W3CDTF">2015-06-05T18:17:20Z</dcterms:created>
  <dcterms:modified xsi:type="dcterms:W3CDTF">2025-05-20T14:25:09Z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0x010100374D1DC6CF6A334D82AE0F4907F24934</vt:lpwstr>
  </property>
</Properties>
</file>