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utecdo-my.sharepoint.com/personal/mildredrodriguez_titulacion_gob_do/Documents/0. Financiera UTECT/2.0 TECN. CONTABILIDAD/LIBRAMIENTOS-2025/"/>
    </mc:Choice>
  </mc:AlternateContent>
  <xr:revisionPtr revIDLastSave="498" documentId="13_ncr:1_{4A1FE222-4BED-4793-82A1-66E404A1C15D}" xr6:coauthVersionLast="47" xr6:coauthVersionMax="47" xr10:uidLastSave="{441B244D-CE0F-42BB-AC16-271B1C7C292A}"/>
  <bookViews>
    <workbookView xWindow="-120" yWindow="-120" windowWidth="29040" windowHeight="15720" tabRatio="500" xr2:uid="{00000000-000D-0000-FFFF-FFFF00000000}"/>
  </bookViews>
  <sheets>
    <sheet name="Libramientos mes  junio 2025" sheetId="9" r:id="rId1"/>
  </sheets>
  <definedNames>
    <definedName name="_xlnm._FilterDatabase" localSheetId="0">'Libramientos mes  junio 2025'!$F$16:$F$90</definedName>
    <definedName name="_xlnm.Print_Area" localSheetId="0">'Libramientos mes  junio 2025'!$A$1:$F$115</definedName>
    <definedName name="_xlnm.Print_Titles" localSheetId="0">'Libramientos mes  junio 2025'!$1:$16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90" i="9" l="1"/>
</calcChain>
</file>

<file path=xl/sharedStrings.xml><?xml version="1.0" encoding="utf-8"?>
<sst xmlns="http://schemas.openxmlformats.org/spreadsheetml/2006/main" count="388" uniqueCount="247">
  <si>
    <t xml:space="preserve">UNIDAD TECNICA EJECUTORA DE TITLACION DE  TERRENOS DEL ESTADO </t>
  </si>
  <si>
    <t>DEPARTAMENTO ADMINISTRATIVO Y FINANCIERO</t>
  </si>
  <si>
    <t>DIVISIÓN FINANCIERA</t>
  </si>
  <si>
    <t>RELACION DE  LIBRAMIENTOS EMITIDOS</t>
  </si>
  <si>
    <t>FONDO 100</t>
  </si>
  <si>
    <t>VALORES EN RD$</t>
  </si>
  <si>
    <t>FECHA</t>
  </si>
  <si>
    <t xml:space="preserve">LIB.  No. </t>
  </si>
  <si>
    <t>BENEFICIARIO</t>
  </si>
  <si>
    <t>OBJETAL</t>
  </si>
  <si>
    <t>CONCEPTO</t>
  </si>
  <si>
    <t>TOTAL RD$</t>
  </si>
  <si>
    <t>Revisado por</t>
  </si>
  <si>
    <t>María Sánchez</t>
  </si>
  <si>
    <t>Licda. Yelidá Emilia Iluminada Garcia Fermín</t>
  </si>
  <si>
    <t>Encargada Administrativa  y Financiera</t>
  </si>
  <si>
    <t xml:space="preserve">Preparado por </t>
  </si>
  <si>
    <t>Aprobado</t>
  </si>
  <si>
    <t>Enc. División Financiera</t>
  </si>
  <si>
    <t xml:space="preserve">Dpto.  Contabilidad </t>
  </si>
  <si>
    <t xml:space="preserve">Merida Arias </t>
  </si>
  <si>
    <t xml:space="preserve">TOTAL  </t>
  </si>
  <si>
    <t>2.2.1.6.01</t>
  </si>
  <si>
    <t>2.2.8.7.02</t>
  </si>
  <si>
    <t>2.1.2.2.05</t>
  </si>
  <si>
    <t>2.2.5.1.01</t>
  </si>
  <si>
    <t>2.2.1.3.01</t>
  </si>
  <si>
    <t>2.2.9.2.01</t>
  </si>
  <si>
    <t>2.2.7.2.06</t>
  </si>
  <si>
    <t>2.2.7.2.08</t>
  </si>
  <si>
    <t>2.2.1.5.01</t>
  </si>
  <si>
    <t>2.2.3.1.01</t>
  </si>
  <si>
    <t>2.2.6.3.01</t>
  </si>
  <si>
    <t>2.3.1.1.01</t>
  </si>
  <si>
    <t>2.3.7.1.01</t>
  </si>
  <si>
    <t>2.2.1.7.01</t>
  </si>
  <si>
    <t>2.1.1.2.11
2.1.5.1.01
2.1.5.2.01
2.1.5.3.01</t>
  </si>
  <si>
    <t>SEGURO NACIONAL DE SALUD</t>
  </si>
  <si>
    <t>CASILDA PEREZ BOCIO</t>
  </si>
  <si>
    <t>AYUNTAMIENTO MUNICIPAL DE AZUA</t>
  </si>
  <si>
    <t>2.2.1.8.01</t>
  </si>
  <si>
    <t>2.1.1.5.04</t>
  </si>
  <si>
    <t>2.2.8.7.05</t>
  </si>
  <si>
    <t>DEL 01 AL 30 DE JUNIO DEL 2025</t>
  </si>
  <si>
    <t>Trovasa Hand Wash, SRL</t>
  </si>
  <si>
    <t>2.2.8.5.03</t>
  </si>
  <si>
    <t>03/06/2025</t>
  </si>
  <si>
    <t>1158</t>
  </si>
  <si>
    <t>1159</t>
  </si>
  <si>
    <t>1160</t>
  </si>
  <si>
    <t>JOEL INMOBILIARIA, SRL</t>
  </si>
  <si>
    <t>1161</t>
  </si>
  <si>
    <t>1162</t>
  </si>
  <si>
    <t>BANCO DE RESERVA DE LA REP.  DOM. BANCO SERVICIOS MULTIPLES, SA</t>
  </si>
  <si>
    <t>1165</t>
  </si>
  <si>
    <t>UNIDAD TECNICA EJECUTORA DE TITULACION DE TERRENOS DEL ESTADO UTECT</t>
  </si>
  <si>
    <t>UTECT, Vacaciones No Disfrutadas Ex Empleado</t>
  </si>
  <si>
    <t>1167</t>
  </si>
  <si>
    <t>1168</t>
  </si>
  <si>
    <t>1169</t>
  </si>
  <si>
    <t>1170</t>
  </si>
  <si>
    <t>1171</t>
  </si>
  <si>
    <t>J.C.Q, Ingeniería en Ascensores, SRL</t>
  </si>
  <si>
    <t>1172</t>
  </si>
  <si>
    <t>You Color, SRL</t>
  </si>
  <si>
    <t>2.2.2.2.01</t>
  </si>
  <si>
    <t>1173</t>
  </si>
  <si>
    <t>Fama Muebles, SRL</t>
  </si>
  <si>
    <t>1174</t>
  </si>
  <si>
    <t>Hunter del Caribe Dominicana, SRL</t>
  </si>
  <si>
    <t>1175</t>
  </si>
  <si>
    <t>Ronel Diaz Investment, SRL</t>
  </si>
  <si>
    <t>1178</t>
  </si>
  <si>
    <t>CRISELIA ORQUIDIA ECHAVARRIA JOAQUIN</t>
  </si>
  <si>
    <t>05/06/2025</t>
  </si>
  <si>
    <t>1195</t>
  </si>
  <si>
    <t>CORPORACION DEL ACUEDUCTO Y ALCANTARILLADO DE SANTO DOMINGO</t>
  </si>
  <si>
    <t>UTECT, PAGO E-NCF E450000007692 D/F 05/05/2025, POR SERVICIO DE AGUA Y ALCANTARILLADO PARA EL EDIFICIO ADMINISTRATIVO DE LA UTECT, CORRESPÓNDIENTE AL MES DE MAYO 2025.</t>
  </si>
  <si>
    <t>1196</t>
  </si>
  <si>
    <t>1197</t>
  </si>
  <si>
    <t>1198</t>
  </si>
  <si>
    <t>06/06/2025</t>
  </si>
  <si>
    <t>1214</t>
  </si>
  <si>
    <t>11/06/2025</t>
  </si>
  <si>
    <t>1243</t>
  </si>
  <si>
    <t>Condominio Unicentro Plaza</t>
  </si>
  <si>
    <t>1244</t>
  </si>
  <si>
    <t>Editora Hoy, SAS</t>
  </si>
  <si>
    <t>2.2.2.1.03</t>
  </si>
  <si>
    <t>1245</t>
  </si>
  <si>
    <t>1246</t>
  </si>
  <si>
    <t>Planeta Azul, SA</t>
  </si>
  <si>
    <t>1247</t>
  </si>
  <si>
    <t>Altice Dominicana, SA</t>
  </si>
  <si>
    <t>1248</t>
  </si>
  <si>
    <t>1249</t>
  </si>
  <si>
    <t>COMPANIA DOMINICANA DE TELEFONOS C POR A</t>
  </si>
  <si>
    <t>1250</t>
  </si>
  <si>
    <t>Dioque Porfirio Javier Alcantara</t>
  </si>
  <si>
    <t>1251</t>
  </si>
  <si>
    <t>1252</t>
  </si>
  <si>
    <t>GOBERNACION PROVINCIAL SANTIAGO</t>
  </si>
  <si>
    <t>12/06/2025</t>
  </si>
  <si>
    <t>1260</t>
  </si>
  <si>
    <t>1261</t>
  </si>
  <si>
    <t>EMPRESA DISTRIBUIDORA DE ELECTRICIDAD DEL ESTE S A</t>
  </si>
  <si>
    <t>1269</t>
  </si>
  <si>
    <t>13/06/2025</t>
  </si>
  <si>
    <t>1274</t>
  </si>
  <si>
    <t>16/06/2025</t>
  </si>
  <si>
    <t>1291</t>
  </si>
  <si>
    <t>Serviclima SRL</t>
  </si>
  <si>
    <t>1292</t>
  </si>
  <si>
    <t>UTECT, PAGO NCF B1500000349 D/F 28/05/2025, POR SERVICIO DE MANTENIMIENTO OFICINA REGIONAL NORTE SANTIAGO, UBICADA EN EL EDIFICIO GUBERNAMENTAL PRESIDENTE ANTONIO GUZMAN, CORRESPONDIENTE AL MES DE JUNIO 2025.</t>
  </si>
  <si>
    <t>17/06/2025</t>
  </si>
  <si>
    <t>1307</t>
  </si>
  <si>
    <t>1308</t>
  </si>
  <si>
    <t>18/06/2025</t>
  </si>
  <si>
    <t>1323</t>
  </si>
  <si>
    <t>UTECT, PAGO NCF B1500000083 D/F 02/06/2025, ALQUILER LOCAL 3-13 PLAZA HOME CENTER, DE LA OFICINA REGIONAL ESTE DE LA UTECT, CORRESP. AL MES DE JUNIO 2025, REGIST. DE CONTRATO EN LA CGR BS-0014616-2024, D/F 13/12/2024.</t>
  </si>
  <si>
    <t>1324</t>
  </si>
  <si>
    <t>Freddy Bolivar De Jesus Almonte Brito</t>
  </si>
  <si>
    <t>1325</t>
  </si>
  <si>
    <t>1327</t>
  </si>
  <si>
    <t>HUMANO SEGUROS S A</t>
  </si>
  <si>
    <t>1328</t>
  </si>
  <si>
    <t>PAGO DE VIÁTICOS DENTRO DEL PAÍS, PARA 23 COLABORADORES DE LA UTECT, ASIGNADOS EN LOS LEVANTAMIENTOS CATASTRAL DEL PROYECTO SABANA DE LA MAR , PROVINCIA HATO MAYOR DEL 17 AL 20 DE JUNIO 2025.</t>
  </si>
  <si>
    <t>1329</t>
  </si>
  <si>
    <t>GRUPO DIARIO LIBRE S A</t>
  </si>
  <si>
    <t>20/06/2025</t>
  </si>
  <si>
    <t>1331</t>
  </si>
  <si>
    <t>1332</t>
  </si>
  <si>
    <t>1335</t>
  </si>
  <si>
    <t>Cecomsa, SRL</t>
  </si>
  <si>
    <t>1336</t>
  </si>
  <si>
    <t>2.6.1.3.01
2.6.5.5.01</t>
  </si>
  <si>
    <t>1337</t>
  </si>
  <si>
    <t>2.1.1.2.08
2.1.5.1.01
2.1.5.2.01
2.1.5.3.01</t>
  </si>
  <si>
    <t>1338</t>
  </si>
  <si>
    <t xml:space="preserve">2.1.1.1.01
2.1.5.1.01
2.1.5.2.01
2.1.5.3.01
</t>
  </si>
  <si>
    <t>1346</t>
  </si>
  <si>
    <t>23/06/2025</t>
  </si>
  <si>
    <t>1351</t>
  </si>
  <si>
    <t>1353</t>
  </si>
  <si>
    <t>HERMINIA HERNANDEZ JEREZ</t>
  </si>
  <si>
    <t>1354</t>
  </si>
  <si>
    <t>Xentric Auto Services, SRL</t>
  </si>
  <si>
    <t>24/06/2025</t>
  </si>
  <si>
    <t>1362</t>
  </si>
  <si>
    <t>1363</t>
  </si>
  <si>
    <t>Sarape, SRL</t>
  </si>
  <si>
    <t>1364</t>
  </si>
  <si>
    <t>1365</t>
  </si>
  <si>
    <t>1368</t>
  </si>
  <si>
    <t>Publioffice Camsanch, SRL</t>
  </si>
  <si>
    <t>2.3.9.2.01</t>
  </si>
  <si>
    <t>1369</t>
  </si>
  <si>
    <t>Editora El Nuevo Diario, SA</t>
  </si>
  <si>
    <t>25/06/2025</t>
  </si>
  <si>
    <t>1377</t>
  </si>
  <si>
    <t>1378</t>
  </si>
  <si>
    <t>26/06/2025</t>
  </si>
  <si>
    <t>1383</t>
  </si>
  <si>
    <t>Fior D¿Aliza Martínez &amp; Asociados, SRL</t>
  </si>
  <si>
    <t>1384</t>
  </si>
  <si>
    <t>1385</t>
  </si>
  <si>
    <t>30/06/2025</t>
  </si>
  <si>
    <t>1405</t>
  </si>
  <si>
    <t>1406</t>
  </si>
  <si>
    <t>UTECT, PAGO NCF'S B1500001845 Y B1500001848 D/F 05/06/2025, POR SERV. DE ENERGIA ELÉCTRICA, DE LOS LOCALES N. 27-2DA Y 11-1A, UBICADOS EN UNICENTRO PLAZA OCUP. POR LA UTECT, CORRESP. AL MES MAYO 2025.</t>
  </si>
  <si>
    <t>1407</t>
  </si>
  <si>
    <t>1408</t>
  </si>
  <si>
    <t>1416</t>
  </si>
  <si>
    <t>Constructora Dominico Peruana Domper, SRL</t>
  </si>
  <si>
    <t>2.7.12.01</t>
  </si>
  <si>
    <t>1429</t>
  </si>
  <si>
    <t>1194</t>
  </si>
  <si>
    <t>NCF B1500001638 D/F 05/03/2025, POR SERVICIOS DE LAVADO DE VEHICULOS DE LA UTECT, CORRESPÓNDIENTE AL MES DE FEBRERO 2025, ORDEN DE COMPRA NO. UTECT-2024-00009.</t>
  </si>
  <si>
    <t>NCF B1500000025 D/F 07/05/2025, POR SERVICIO DE ASESORIA JURIDICA REALIZADA DEL 07/04/2025 AL 07/05/2025, REGISTRO DE CGR NO. BS-0014746-2024 D/F 05/12/2024.</t>
  </si>
  <si>
    <t xml:space="preserve"> NCF B1500000339 D/F 01/05/2025, ALQUILER LOCAL NO. 27 UBICADO EN UNICENTRO PLAZA, OCUPADO POR LA UTECT, CORRESPÓNDIENTE AL MES DE MAYO 2025, REG. CGR NO. BS-0000862-2025 D/F 21/02/2025.</t>
  </si>
  <si>
    <t xml:space="preserve"> NCF B1500000340 D/F 01/05/2025, ALQUILER LOCAL NO. 11, UBICADO EN UNICENTRO PLAZA, OCUPADO POR LA UTECT, CORRESPÓNDIENTE AL MES DE MAYO 2025, REG. CGR NO. BS-0000851-2025 D/F 21/02/2025.</t>
  </si>
  <si>
    <t xml:space="preserve"> ASIGNACIÓN DE COMBUSTIBLE A COLABORADORES DE LA UTECT, A TRAVES DE LAS TARJETAS VISA FLOTILLA, CORPORACIÓN NO.417709 CORRESPONDIENTE AL MES DE JUNIO 2025.</t>
  </si>
  <si>
    <t xml:space="preserve"> VIÁTICOS DENTRO DEL PAÍS, PARA 04 COLABORADORES DE LA UTECT, QUE ESTARA REALIZANDO SUPERVISION DE LOS LEVANTAMIENTO PARCELARIO PROYECTO HATO MAYOR, Y SUPERVICION E INSTALACION DE AIRE ACONDICIONADO EN LA OFICINA REGIONAL SUR, MES DE MAYO 2025</t>
  </si>
  <si>
    <t>VIÁTICOS DENTRO DEL PAÍS, PARA 10 COLABORADORES DE LA UTECT, ASIGNADOS EN LOS LEVANTAMIENTOS PARCELARIOS DEL PROYECTO BOCA CHICA PROVINCIA SANTO DOMINGO, DEL 27 AL 30 DE MAYO 2025.</t>
  </si>
  <si>
    <t xml:space="preserve"> VIÁTICOS DENTRO DEL PAÍS, PARA 28 COLABORADORES DE LA UTECT, ASIGNADOS AL CENSO SOCIAL DEL PROYECTO BOCA CHICA PROVINCIA SANTO DOMINGO, DEL 03 AL 06 JUNIO 2025.</t>
  </si>
  <si>
    <t>NCF B1500001340 D/F 28/04/2025, POR SERV. DE MANTENIMIENTO Y REPARACIÓN DE EQUIPOS DE ELEVADORES DE LA UTECT, CORRESP. AL MES DE ABRIL 2025, ORDEN DE COMPRA NO. UTECT-2024-00012.</t>
  </si>
  <si>
    <t>NCF'S B1500000579 Y B1500000594 DF'S 31/03 Y 01/05/2025, POR SERVICIOS DE IMPRESIÓN DE 65 LETREROS PARA  AVISOS DE PROCESOS TÉCNICOS DEL DEPARTAMENTO CATASTRAL DE LA UTECT, ORDEN DE COMPRA NO. UTECT-2024-00053</t>
  </si>
  <si>
    <t>NCF B1500000081 D/F 01/04/2025, ALQUILER LOCAL 3-13 PLAZA HOME CENTER, DE LA OFICINA REGIONAL ESTE DE LA UTECT, CORRESP. AL MES DE ABRIL 2025, REGIST. DE CONTRATO EN LA CGR BS-0014616-2024, D/F 13/12/2024.</t>
  </si>
  <si>
    <t>NCF B1500000774 D/F 03/04/2025, POR SERVICIOS DE RASTREO SATELITAL (GPS) PARA LA FLOTILLA VEHICULAR DE LA UTECT, CORRESPÓNDIENTE AL MES DE ABRIL 2025, ORDEN DE COMPRA UTECT-2024-00035.</t>
  </si>
  <si>
    <t>NCF'S B1500000473 Y B1500000476 DF'S 01/04 Y 15/04/2025 POR SERVICIOS DE ALMUERZOS Y CENAS PARA LOS COLABORADORES DE LA UTECT, DEL 01 AL 31 DE MARZO 2025 Y DEL 01 AL 10 DE ABRIL 2025, REGISTRO EN LA CGR NO. BS-0001978-2025 D/F 25/03/2025.</t>
  </si>
  <si>
    <t>NCF B1500000013 D/F 04/04/2025, POR SERVICIO DE NOTARIZACIONES DE 95 ACTOS DE TRANSFERENCIA DE INMUEBLES A TITULO DE DONACION DEL PROYECTO QUISQUEYA.</t>
  </si>
  <si>
    <t xml:space="preserve"> VIÁTICOS DENTRO DEL PAÍS, PARA 20 COLABORADORES DE LA UTECT, ASIGNADOS EN LOS LEVANTAMIENTOS CATASTRAL DEL PROYECTO SABANA DE LA MAR, PROVINCIA HATO MAYOR, DEL 27 AL 30 DE MAYO 2025.</t>
  </si>
  <si>
    <t xml:space="preserve"> NCF B1500000082 D/F 03/05/2025, ALQUILER LOCAL 3-13 PLAZA HOME CENTER, DE LA OFICINA REGIONAL ESTE DE LA UTECT, CORRESP. AL MES DE MAYO 2025, REGIST. DE CONTRATO EN LA CGR BS-0014616-2024, D/F 13/12/2024.</t>
  </si>
  <si>
    <t xml:space="preserve"> VIÁTICOS DENTRO DEL PAÍS, PARA 17 COLABORADORES DE LA UTECT, QUE PARTICIPARON EN EL CENSO SOCIAL BOCACHICA DEL 20 AL 23 MAYO, REUNION DE SEGUIMIENTO EL DIA 26 Y LA COORD. DE ENTREGA DE C'T S.P. M Y SAMANA LOS DIAS 28 Y 29 DE MAYO 2025, SEGÚN</t>
  </si>
  <si>
    <t xml:space="preserve"> VIÁTICOS DENTRO DEL PAÍS, PARA 20 COLABORADORES DE LA UTECT, ASIGNADOS EN LOS LEVANTAMIENTOS CATASTRAL DEL PROYECTO SABANA DE LA MAR, PROVINCIA HATO MAYOR, DEL 03 AL 06 JUNIO 2025.</t>
  </si>
  <si>
    <t xml:space="preserve"> NCF'S B1500001824 Y B1500001827 D/F 06/05/2025, POR SERV. DE ENERGIA ELÉCTRICA, DE LOS LOCALES N. 27-2DA Y 11-1A, UBICADOS EN UNICENTRO PLAZA OCUP. POR LA UTECT, CORRESP. AL MES ABRIL 2025.</t>
  </si>
  <si>
    <t xml:space="preserve"> NCF'S E450000000229, E450000000242 Y E450000000268 DF'S 11/04, 17/04 Y 25/04/2025, POR CONTRATACIÓN DE SERVICIO PARA PUBLICACIÓN EN ESPACIO PAGADO EN PERIÓDICOS DE CIRCULACIÓN NACIONAL PARA LA UTECT, ORDEN DE COMPRA NO. UTECT-2023-00112.</t>
  </si>
  <si>
    <t xml:space="preserve"> NCF'S E450000000227, E450000000249 Y E450000000264 DF'S 11/04, 23/04 Y 25/04/2025, POR CONTRATACIÓN DE SERVICIO PARA PUBLICACIÓN EN ESPACIO PAGADO EN PERIÓDICOS DE CIRCULACIÓN NACIONAL PARA LA UTECT, ORDEN DE COMPRA NO. UTECT-2023-00110.</t>
  </si>
  <si>
    <t xml:space="preserve"> NCF'S E450000010936, 12041 Y 12046 D/F'S 06/05, 13/05 Y 14/05/2025, POR SUMINISTRO DE 700 FARDOS DE AGUA POTABLE PARA LOS COLABORADORES DE LA UTECT, ORDEN DE COMPRA NO. UTECT-2024-00102.</t>
  </si>
  <si>
    <t>NCF E450000015245 D/F 28/05/2025, POR SERVICIO DE INTERNET DE LA UTECT, CORRESPÓNDIENTE AL MES DE MAYO 2025.</t>
  </si>
  <si>
    <t>NCF E450000015143 D/F 24/05/2025, POR SERVICIO DE FLOTAS CORPORATIVA PARA USO DEL SISTEMA DE SATTE DE LA UTECT, CORRESPÓNDIENTE AL MES DE MAYO 2025.</t>
  </si>
  <si>
    <t>NCF E450000077145 D/F 27/05/2025, POR SERVICIO DE FLOTAS PARA LA UTECT, CORRESPÓNDIENTE AL MES DE MAYO 2025.</t>
  </si>
  <si>
    <t xml:space="preserve"> NCF B1500000051 D/F 27/03/2025, POR SERVICIO NOTARIZACIONES DE 320 ACTOS TRANSF. INMUEBLES A TITULO DE DONACIÓN PROYECTOS EL TAMARINDO II, III, GUERRA I, QUISQUEYA II, VILLA CARMEN Y REMANENTE Y 7 AUT. MODIF. REF. SUBDIV. DESLINDE Y MENSURA.</t>
  </si>
  <si>
    <t>NCF E450000015132 D/F 24/05/2025, POR SERVICIOS DE FLOTAS CORPORATIVAS DE LA UTECT, CORRESP. AL MES DE MAYO 2025.</t>
  </si>
  <si>
    <t>NCF B1500000348 D/F 23/05/2025, POR SERVICIO DE MANTENIMIENTO OFICINA REGIONAL NORTE SANTIAGO, UBICADA EN EL EDIFICIO GUBERNAMENTAL PRESIDENTE ANTONIO GUZMAN, CORRESPONDIENTE AL MES DE MAYO 2025.</t>
  </si>
  <si>
    <t>NCF'S E450000077171, E450000077190, E450000077228, E450000077269, E450000077270, E450000077277 Y E450000077280 D/F 27/05/2025, POR SERVICIOS DE INTERNET MOVIL FIJO CORPORATIVO, CORRESP. AL MES DE MAYO 2025.</t>
  </si>
  <si>
    <t>NCF E450000031035 D/F 20/05/2025, POR SERVICIO DE ENERGIA ELÉCTRICA PARA EL EDIFICIO ADMINISTRATIVO DE LA UTECT, CORRESP. AL PERIODO DEL 17/04/2025 AL 17/05/2025.</t>
  </si>
  <si>
    <t xml:space="preserve"> VIÁTICOS DENTRO DEL PAÍS, PARA 56 COLABORADORES DE LA UTECT, ASIGN. A INSPECCION, NOTIFICACION Y AUDIENCIAS EN DISTINTAS PROVINCIAS DEL PAIS LOS DIAS 2,3,4 Y 5 DE JUNIO, Y ENTREGA DE CERT. DE TITULOS, EL DIA 6 DEL MES DE JUNIO 2025, SEGÚN DOC</t>
  </si>
  <si>
    <t xml:space="preserve"> VIÁTICOS DENTRO DEL PAÍS, PARA 14 COLABORADORES DE LA UTECT, ASIGNADOS A, LEVANTAMIENTO PARCELARIO PROYECTO BOCA CHICA, DEPOSITO DE DOCUMENTO EN EL TRIBUNAL DE TIERRA SAN CRISTOBAL E INSPECCION PROYECTO BAJO DE HAINA II, LOS DIAS 26,27 Y 29 D</t>
  </si>
  <si>
    <t>NCF'S B1500000095 Y B1500000096 D/F 13/05/2025, POR SERVICIOS DE MANTENIMIENTO Y REPARACIÓN DE AIRES ACONDICIONADOS REALIZADO EN EL EDIFICIO ADM. DE LA UTECT Y EN LA OFICINA DE LA REGIONAL SUR, ORDEN DE COMPRA NO. UTECT-2024-00146.</t>
  </si>
  <si>
    <t>NCF B1500001667 D/F 03/04/2025, POR SERVICIOS DE LAVADO DE VEHICULOS DE LA UTECT, CORRESPÓNDIENTE AL MES DE MARZO 2025, ORDEN DE COMPRA NO. UTECT-2024-00009.</t>
  </si>
  <si>
    <t>NCF B15000001111 D/F 15/05/2025, POR SERVICIO DE NOTARIZACIONES DE 293 DE ACTOS DE TRANSFERENCIA DE INMUEBLES A TITULO DE DONACIÓN DE LOS PROYECTOS SAVIA, QUISQUEYA II, LA UREÑA Y REMANENTES, DE LA UTECT.</t>
  </si>
  <si>
    <t xml:space="preserve"> VIÁTICOS DENTRO DEL PAÍS, PARA 29 COLABORADORES DE LA UTECT, ASIGNADOS AL CENSO SOCIAL DEL PROYECTO BOCA CHICA PROVINCIA SANTO DOMINGO, DEL 10 AL 13 JUNIO 2025.</t>
  </si>
  <si>
    <t>NCF E450000004398 D/F 01/06/2025, POR SEGURO MÉDICO COMPLEMENTARIO PARA LOS COLABORADORES DE LA UTECT, PÓLIZA NO.30-95-343750 CORRESPÓNDIENTE AL MES DE JUNIO 2025.</t>
  </si>
  <si>
    <t>NCF E450000000331 D/F 08/05/2025, POR SERVICIO DE DOS (02) PUBLICACIONES EN ESPACIO PAGADO EN PERIODICOS DE CIRCULACIÓN NACIONAL PARA LA UTECT, ORDEN DE COMPRA NO. UTECT-2023-00109.</t>
  </si>
  <si>
    <t>NCF E450000003073, D/F 15/05/2025, POR SEGURO MÉDICO COMPLEMENTARIO PARA LOS COLABORADORES DE LA UTECT, PÓLIZA DE SALUD NO. 26700, CORRESP. AL PERÍODO DEL 01 AL 30/06/2025.</t>
  </si>
  <si>
    <t>NCF E450000004821 D/F 08/05/2025, POR ADQUISICIÓN DE EQUIPOS, LICENCIAS Y APLICACIONES TÉCNOLOGICAS PARA SER UTILIZADAS POR LAS DIFERENTES AREAS DE LA UTECT, CONTRATO CGR NO. BS-0013367-2024 D/F11/11/2024.</t>
  </si>
  <si>
    <t xml:space="preserve"> NCF B1500000008 D/F 28/04/2025, POR SERV. DE NOTARIZACIONES DE 292 ACTOS DE TRANSF. DE INMUEBLES A TITULO DE DONACIÓN DEL PROYECTO SAVICA, (01) AUTORIZACIÓN PARA REALIZAR TRABAJOS DE REGULACIÓN PARCELARIA Y (01) SOLICITUD TRABAJOS SUBDIVISION.</t>
  </si>
  <si>
    <t>NCF'S B1500001933, 1962, 1964, 1968, 1997, 1998, 2057, 2058, 2059, 2060, 2061, 2062 y 2063 DF'S 31/03, 01/04, 10/04 Y 29/04/2025, POR SERV. DE MÉCANICA EN GENERAL, MANT. PREVENTIVO Y CORRECTIVO DE LOS VEHICULOS DE LA UTECT.</t>
  </si>
  <si>
    <t>NCF B1500000383 D/F 20/05/2025, POR ADQUISICIÓN DE ALIMENTOS Y BEBIDAS PARA USO DE LOS COLABORADORES DE LA UTECT, ORDEN DE COMPRA NO. UTECT-2025-00024.</t>
  </si>
  <si>
    <t>NCF B1500000343 D/F 01/06/2025, ALQUILER LOCAL NO. 27 UBICADO EN UNICENTRO PLAZA, OCUPADO POR LA UTECT, CORRESPÓNDIENTE AL MES DE JUNIO 2025, REG. CGR NO. BS-0000862-2025 D/F 21/02/2025.</t>
  </si>
  <si>
    <t>NCF B1500001325 D/F 03/06/2025, POR SERVICIO DE RECOLECCIÓN DE RESIDUOS SÓLIDOS DE LA REGIONAL SUR DE LA UTECT, CORRESPONDIENTE AL MES DE JUNIO 2025.</t>
  </si>
  <si>
    <t>NCF B1500000223 D/F 07/05/2025, POR ADQUISICIÓN DE 10,000 SOBRES MANILA BLANCO 9X12 PULGADAS FULL COLOR, LOGO DEL CORDE-CEA Y 5,000 CON EL LOGO DEL IAD PARA LA ENTREGA DE CERTIFICADOS DE TITULOS, ORDEN DE COMPRA NO. UTECT-2025-00009.</t>
  </si>
  <si>
    <t>NCF E450000000563 D/F 09/05/2025, POR SERVICIO DE DOS (02) PUBLICACIONES EN ESPACIO PAGADO EN PERIÓDICOS DE CIRCULACIÓN NACIONAL PARA LA UTECT, ORDEN DE COMPRA NO. UTECT-2023-00111.</t>
  </si>
  <si>
    <t xml:space="preserve"> VIÁTICOS DENTRO DEL PAÍS, PARA 14 COLABORADORES DE LA UTECT, QUE ESTARAN EN LA COOR. ENTREGA DE CT, INSP. DE REMANENTES, NOTIFICACION DE COLINDANTES, SUPERV. DE PROYECTO Y SUPERV. INSTALACION DE EQUIPO DE CLIMATIZACION OFICINA SAMANA, SEGÚN D</t>
  </si>
  <si>
    <t>NCF B1500000079 D/F 01/05/2025, POR SERVICIO DE NOTARIZACIONES DE 278 ACTOS DE TRANSFERENCIA DE INMUEBLES A TITULOS DE DONACIÓN DEL PROYECTO GUERRA, 01 SOLICITUD DE AUTORIZACIÓN PARA REALIZAR TRABAJOS DE DESLINDE.</t>
  </si>
  <si>
    <t>NCF'S E450000000335, 362, 380, 494, 537 Y 538 DF'S 19/02, 03/03, 06/03, 17/04 Y 02/05/2025, POR PUBLICACIONES DE OCHO (08) MENSURAS SOLICITADA POR LA DIRECCIÓN CATASTRAL DE LA UTECT, ORDEN DE COMPRA NO.UTECT-2024-00007.</t>
  </si>
  <si>
    <t xml:space="preserve"> NCF B1500000344 D/F 01/06/2025, ALQUILER LOCAL NO. 11, UBICADO EN UNICENTRO PLAZA, OCUPADO POR LA UTECT, CORRESPÓNDIENTE AL MES DE JUNIO 2025, REG. CGR NO. BS-0000851-2025 D/F 21/02/2025.</t>
  </si>
  <si>
    <t xml:space="preserve"> VIÁTICOS DENTRO DEL PAÍS, PARA 54 COLABORADORES DE LA UTECT, ASIGNADOS A LA ENTREGA DE CERTIFICADO DE TITULOS PROYECTO LA ROMANA EL 22 DE JUNIO 2025.</t>
  </si>
  <si>
    <t xml:space="preserve"> NCF'S B1500001963, 1965, 2072 Y 2073, DF'S 31/03, 01/04 Y 07/05/2025, POR SERV. DE MÉCANICA EN GENERAL, MANT. PREVENTIVO Y CORRECTIVO DE LOS VEHICULOS DE LA UTECT, CGR BS-0005259-2024 D/F 10/06/2025.</t>
  </si>
  <si>
    <t>NCF'S B1500062784, B1500062785, B1500063493 Y B1500063494 DF'S 01/05/2025 Y 02/06/2025, POR SERV. DE RECOLECCIÓN DE RESIDUOS SÓLIDOS DE LOS EDIFICIOS ADM. Y EL QUE SERA UTILIZADO POR EL PERSONAL TÉCNICO CORRESP. A LOS MESES MAYO Y JUNIO 2025.</t>
  </si>
  <si>
    <t xml:space="preserve"> Expert Cleaner SQE,XRL</t>
  </si>
  <si>
    <t>2.2.8.5.01</t>
  </si>
  <si>
    <t>NCF B1500000272 D/F 29/04/2025, POR SERVICIOS DE FUMIGACION, LIMPIEZA Y CONTROL DE PLAGAS, DE LOS LOCALES No. 11, 27, UBICADOS EN UNICENTRO PLAZA, EL EDIFICIO ADMINISTRATIVO UTECT. EN LA AVENIDA BOLIVAR, EL LOCAL DE LA REGIONAL ESTE UBICADO EN LA PLAZA FAMA AVENIDA SAN ISIDRO, REGIONAL NORTE (WACALITO) SANTIAGO Y LA  REGIONAL SUR UBICADO EN LA C/ VICENTE NOBLE AV. 27 DE FEBRERO, REFERERNCIA No. UTECT-DAF-CM-2025-0002, ORDEN No. UTECT-2025-00004, D/F 19/03/25 SEGUN DOCUMENTOS ANEXOS.</t>
  </si>
  <si>
    <t xml:space="preserve"> NCF B1500000037 D/F 21/03/2025, POR CUBICACION No.1 DE ADENDA DEL CONTRATO No.2023-0019, REGISTRO EN LA CONTRALORIA GENERAL DE REPUBLICA No.CO-0000184-2025, PARA  EBANISTERIA DE PUERTAS Y MUEBLES DE BAÑOS, READECUACION DE BAÑO EJECUTIVO Y OFICINAS DEL LOCAL 11 DE UNICENTRO PLAZA, POR UN MONTO DE 347,554.57, MENOS RETENCION DEL 30% DEL 18% CUBICADO 5,132.06 x 30% RD$ 1,539.62,  RETENCION DEL 5% ISR DE DIRECCION TECNICA Y SUPERVISION RD$ 28,511.45 X 5%=RD$ 1,425.57,  RETENCION DEL 1% X 1000  DEL CODIA RD$285.11, DE FOPETCONS 1% DE RD$285,114.50,  PARA UN TOTAL A PAGAR DE  RD$ 341,453.12, SEGUN ANEXOS.</t>
  </si>
  <si>
    <t xml:space="preserve">VIÁTICOS DENTRO DEL PAÍS, PARA 04 COLABORADORES DE LA UTECT, QUE ESTARAN REALIZADO NOTIFICACIONES DE AUDIENCIAS EN DISTINTAS PROVINCIAS DE LA REGION SUR Y NORTE EN EL MES MAYO 2025. </t>
  </si>
  <si>
    <t>VIÁTICOS DENTRO DEL PAÍS, PARA 38 COLABORADORES DE LA UTECT, ASIGN EN LOS LEVANTAMIENTOS ARQ Y CATASTRAL, LOS DIAS 10 Y 11, 12 Y 13, Y DEL 10 AL 13 EN DISTINTAS PROV., Y INVENTARIO EN OFICINAS REGIONALES LOS DIAS 11,12 Y 13 JUNIO 2025.</t>
  </si>
  <si>
    <t xml:space="preserve"> VIÁTICOS DENTRO DEL PAÍS, PARA 43 COLABORADORES DE LA UTECT, ASIGNADOS A LA ENTREGA DE CERTIFICADO DE TITULOS PROYECTO SAN PEDRO DE MACORIS EL 12 DE JUNIO 2025.</t>
  </si>
  <si>
    <t xml:space="preserve"> Compensación por Servicio de Seguridad Junio 2025</t>
  </si>
  <si>
    <t xml:space="preserve"> Sueldos Temporal Junio 2025</t>
  </si>
  <si>
    <t xml:space="preserve"> Sueldos Fijo Junio 2025</t>
  </si>
  <si>
    <t>UNIDAD TECNICA EJECUTORA DE TITULACION DE TERRENOS DEL ESTADO ( UTECT)</t>
  </si>
  <si>
    <t xml:space="preserve"> VIÁTICOS DENTRO DEL PAÍS, PARA 4 COLABORADORES DE LA UTECT, ASIGNADO AL CENSO SOCIAL BOCA CHICA, Y PERSONAL DE LA OFICINA REGIONAL SUR QUE SE TRASLADO A LA SEDE PRINCIPA A SANTO DOMINGO D.N. A REALIZAR VARIAS ACTIVIDADES.</t>
  </si>
  <si>
    <t xml:space="preserve"> VIÁTICOS DENTRO DEL PAÍS, PARA 16 COLABORADORES DE LA UTECT, QUE ESTARAN REALIZANDO VARIAS ACTIVIDADES LOS DIAS 9,10,11 Y LEVANTAMIENTO ARQUITECTONICO Y CATASTRAL DEL 17 AL 18 DEL MES DE JUNIO.</t>
  </si>
  <si>
    <t xml:space="preserve"> Nomina Interinato Junio 2025</t>
  </si>
  <si>
    <t>VIÁTICOS DENTRO DEL PAÍS, PARA 15 COLABORADORES DE LA UTECT, QUE ESTARAN EN LA REUNION DE SEGUIMIENTO DE PROYECTOS EL DIA 16 DE JUNIO, Y LEVANTAMIENTO PARCELARIO BOCA CHICA, DEL 17 AL 18 Y 20 DE JUNIO 2025.</t>
  </si>
  <si>
    <t>Maria Sanchez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</si>
</sst>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_);_(@_)"/>
    <numFmt numFmtId="165" formatCode="#,##0.00;[Red]#,##0.00"/>
    <numFmt numFmtId="166" formatCode="dd/mm/yyyy;@"/>
  </numFmts>
  <fonts count="41" x14ac:knownFonts="1">
    <font>
      <sz val="11"/>
      <color rgb="FF000000"/>
      <name val="Calibri"/>
      <family val="2"/>
      <charset val="1"/>
    </font>
    <font>
      <sz val="11"/>
      <color theme="1"/>
      <name val="Aptos Narrow"/>
      <family val="2"/>
      <scheme val="minor"/>
    </font>
    <font>
      <sz val="11"/>
      <name val="Tahoma"/>
      <family val="2"/>
      <charset val="1"/>
    </font>
    <font>
      <sz val="11"/>
      <color rgb="FF000000"/>
      <name val="Tahoma"/>
      <family val="2"/>
      <charset val="1"/>
    </font>
    <font>
      <sz val="11"/>
      <color rgb="FFFFFFFF"/>
      <name val="Tahoma"/>
      <family val="2"/>
      <charset val="1"/>
    </font>
    <font>
      <sz val="11"/>
      <color rgb="FF000000"/>
      <name val="Calibri"/>
      <family val="2"/>
      <charset val="1"/>
    </font>
    <font>
      <sz val="7"/>
      <color rgb="FF000000"/>
      <name val="Calibri"/>
      <family val="2"/>
    </font>
    <font>
      <b/>
      <sz val="10"/>
      <color rgb="FF000000"/>
      <name val="Calibri"/>
      <family val="2"/>
    </font>
    <font>
      <sz val="9"/>
      <name val="Calibri"/>
      <family val="2"/>
    </font>
    <font>
      <b/>
      <sz val="9"/>
      <name val="Calibri"/>
      <family val="2"/>
    </font>
    <font>
      <sz val="11"/>
      <name val="Calibri"/>
      <family val="2"/>
    </font>
    <font>
      <b/>
      <sz val="11"/>
      <name val="Calibri"/>
      <family val="2"/>
    </font>
    <font>
      <b/>
      <sz val="12"/>
      <color rgb="FF000000"/>
      <name val="Calibri"/>
      <family val="2"/>
    </font>
    <font>
      <b/>
      <sz val="12"/>
      <name val="Calibri"/>
      <family val="2"/>
    </font>
    <font>
      <sz val="8"/>
      <name val="Calibri"/>
      <family val="2"/>
      <charset val="1"/>
    </font>
    <font>
      <sz val="9"/>
      <color theme="1"/>
      <name val="Calibri"/>
      <family val="2"/>
    </font>
    <font>
      <sz val="11"/>
      <color theme="1"/>
      <name val="Calibri"/>
      <family val="2"/>
    </font>
    <font>
      <sz val="12"/>
      <color theme="1"/>
      <name val="Calibri"/>
      <family val="2"/>
    </font>
    <font>
      <sz val="11"/>
      <color theme="1"/>
      <name val="Tahoma"/>
      <family val="2"/>
      <charset val="1"/>
    </font>
    <font>
      <b/>
      <sz val="10"/>
      <color theme="0"/>
      <name val="Calibri"/>
      <family val="2"/>
    </font>
    <font>
      <sz val="10"/>
      <name val="Calibri"/>
      <family val="2"/>
    </font>
    <font>
      <sz val="10"/>
      <name val="Tahoma"/>
      <family val="2"/>
      <charset val="1"/>
    </font>
    <font>
      <sz val="11"/>
      <color rgb="FFFFFFFF"/>
      <name val="Calibri"/>
      <family val="2"/>
    </font>
    <font>
      <b/>
      <sz val="11"/>
      <color rgb="FF000000"/>
      <name val="Calibri"/>
      <family val="2"/>
    </font>
    <font>
      <b/>
      <sz val="14"/>
      <color theme="0"/>
      <name val="Calibri"/>
      <family val="2"/>
    </font>
    <font>
      <sz val="12"/>
      <name val="Calibri"/>
      <family val="2"/>
    </font>
    <font>
      <u/>
      <sz val="11"/>
      <name val="Calibri"/>
      <family val="2"/>
    </font>
    <font>
      <sz val="9"/>
      <color theme="3"/>
      <name val="Calibri"/>
      <family val="2"/>
    </font>
    <font>
      <sz val="9"/>
      <color theme="1"/>
      <name val="Aptos Narrow"/>
      <family val="2"/>
      <scheme val="minor"/>
    </font>
    <font>
      <sz val="9"/>
      <color rgb="FF000000"/>
      <name val="Calibri"/>
      <family val="2"/>
      <charset val="1"/>
    </font>
    <font>
      <sz val="9"/>
      <color rgb="FFFFFFFF"/>
      <name val="Tahoma"/>
      <family val="2"/>
      <charset val="1"/>
    </font>
    <font>
      <sz val="10"/>
      <color rgb="FFFFFFFF"/>
      <name val="Tahoma"/>
      <family val="2"/>
      <charset val="1"/>
    </font>
    <font>
      <b/>
      <sz val="10"/>
      <color rgb="FFFFFFFF"/>
      <name val="Calibri"/>
      <family val="2"/>
    </font>
    <font>
      <sz val="10"/>
      <color theme="1"/>
      <name val="Calibri"/>
      <family val="2"/>
    </font>
    <font>
      <sz val="9"/>
      <name val="Tahoma"/>
      <family val="2"/>
      <charset val="1"/>
    </font>
    <font>
      <sz val="9"/>
      <color rgb="FFC00000"/>
      <name val="Tahoma"/>
      <family val="2"/>
      <charset val="1"/>
    </font>
    <font>
      <sz val="11"/>
      <color theme="3"/>
      <name val="Calibri"/>
      <family val="2"/>
    </font>
    <font>
      <sz val="14"/>
      <name val="Calibri"/>
      <family val="2"/>
    </font>
    <font>
      <sz val="14"/>
      <color rgb="FF000000"/>
      <name val="Calibri"/>
      <family val="2"/>
    </font>
    <font>
      <sz val="14"/>
      <color rgb="FFFFFFFF"/>
      <name val="Tahoma"/>
      <family val="2"/>
      <charset val="1"/>
    </font>
    <font>
      <b/>
      <sz val="12"/>
      <name val="Tahoma"/>
      <family val="2"/>
      <charset val="1"/>
    </font>
  </fonts>
  <fills count="8">
    <fill>
      <patternFill patternType="none"/>
    </fill>
    <fill>
      <patternFill patternType="gray125"/>
    </fill>
    <fill>
      <patternFill patternType="solid">
        <fgColor rgb="FFFFFFFF"/>
        <bgColor rgb="FFFFFFCC"/>
      </patternFill>
    </fill>
    <fill>
      <patternFill patternType="solid">
        <fgColor rgb="FF0070C0"/>
        <bgColor rgb="FF008080"/>
      </patternFill>
    </fill>
    <fill>
      <patternFill patternType="solid">
        <fgColor theme="0"/>
        <bgColor rgb="FFFFFFCC"/>
      </patternFill>
    </fill>
    <fill>
      <patternFill patternType="solid">
        <fgColor theme="0"/>
        <bgColor indexed="64"/>
      </patternFill>
    </fill>
    <fill>
      <patternFill patternType="solid">
        <fgColor rgb="FF0070C0"/>
        <bgColor indexed="64"/>
      </patternFill>
    </fill>
    <fill>
      <patternFill patternType="solid">
        <fgColor theme="0"/>
        <bgColor rgb="FF008080"/>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164" fontId="5" fillId="0" borderId="0" applyBorder="0" applyProtection="0"/>
    <xf numFmtId="0" fontId="5" fillId="0" borderId="0"/>
    <xf numFmtId="0" fontId="1" fillId="0" borderId="0"/>
  </cellStyleXfs>
  <cellXfs count="81">
    <xf numFmtId="0" fontId="0" fillId="0" borderId="0" xfId="0"/>
    <xf numFmtId="0" fontId="2" fillId="0" borderId="0" xfId="0" applyFont="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horizontal="left" vertical="center"/>
    </xf>
    <xf numFmtId="0" fontId="4" fillId="2" borderId="0" xfId="0" applyFont="1" applyFill="1" applyAlignment="1">
      <alignment horizontal="left" vertical="center"/>
    </xf>
    <xf numFmtId="0" fontId="3" fillId="2" borderId="0" xfId="0" applyFont="1" applyFill="1" applyAlignment="1">
      <alignment horizontal="left" vertical="center"/>
    </xf>
    <xf numFmtId="0" fontId="6" fillId="4" borderId="0" xfId="0" applyFont="1" applyFill="1" applyAlignment="1">
      <alignment horizontal="left" vertical="center"/>
    </xf>
    <xf numFmtId="0" fontId="8" fillId="0" borderId="0" xfId="0" applyFont="1" applyAlignment="1">
      <alignment horizontal="center" vertical="center"/>
    </xf>
    <xf numFmtId="0" fontId="8" fillId="2" borderId="0" xfId="0" applyFont="1" applyFill="1" applyAlignment="1">
      <alignment horizontal="center" vertical="center"/>
    </xf>
    <xf numFmtId="0" fontId="8" fillId="0" borderId="0" xfId="0" applyFont="1" applyAlignment="1">
      <alignment horizontal="left" vertical="center" wrapText="1"/>
    </xf>
    <xf numFmtId="0" fontId="9" fillId="2" borderId="0" xfId="0" applyFont="1" applyFill="1" applyAlignment="1">
      <alignment vertical="center" wrapText="1"/>
    </xf>
    <xf numFmtId="0" fontId="10" fillId="0" borderId="0" xfId="0" applyFont="1" applyAlignment="1">
      <alignment horizontal="center" vertical="center" wrapText="1"/>
    </xf>
    <xf numFmtId="0" fontId="10" fillId="2" borderId="0" xfId="0" applyFont="1" applyFill="1" applyAlignment="1">
      <alignment horizontal="center" vertical="center"/>
    </xf>
    <xf numFmtId="0" fontId="10" fillId="2" borderId="0" xfId="0" applyFont="1" applyFill="1" applyAlignment="1">
      <alignment horizontal="left" vertical="center" wrapText="1"/>
    </xf>
    <xf numFmtId="0" fontId="10" fillId="0" borderId="0" xfId="0" applyFont="1" applyAlignment="1">
      <alignment vertical="center" wrapText="1"/>
    </xf>
    <xf numFmtId="0" fontId="11" fillId="2" borderId="0" xfId="0" applyFont="1" applyFill="1" applyAlignment="1">
      <alignment horizontal="center" vertical="center"/>
    </xf>
    <xf numFmtId="0" fontId="4" fillId="5" borderId="0" xfId="0" applyFont="1" applyFill="1" applyAlignment="1">
      <alignment horizontal="left" vertical="center"/>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164" fontId="20" fillId="2" borderId="0" xfId="1" applyFont="1" applyFill="1" applyBorder="1" applyAlignment="1" applyProtection="1">
      <alignment horizontal="right" vertical="center" wrapText="1"/>
    </xf>
    <xf numFmtId="164" fontId="20" fillId="0" borderId="0" xfId="1" applyFont="1" applyBorder="1" applyAlignment="1" applyProtection="1">
      <alignment horizontal="right" vertical="center" wrapText="1"/>
    </xf>
    <xf numFmtId="164" fontId="21" fillId="0" borderId="0" xfId="1" applyFont="1" applyBorder="1" applyAlignment="1" applyProtection="1">
      <alignment horizontal="right" vertical="center" wrapText="1"/>
    </xf>
    <xf numFmtId="0" fontId="19" fillId="3" borderId="3" xfId="0" applyFont="1" applyFill="1" applyBorder="1" applyAlignment="1">
      <alignment horizontal="center" vertical="center" wrapText="1"/>
    </xf>
    <xf numFmtId="0" fontId="13" fillId="0" borderId="0" xfId="0" applyFont="1" applyAlignment="1">
      <alignment horizontal="center" vertical="center"/>
    </xf>
    <xf numFmtId="0" fontId="13" fillId="2" borderId="0" xfId="0" applyFont="1" applyFill="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164" fontId="25" fillId="0" borderId="0" xfId="1" applyFont="1" applyBorder="1" applyAlignment="1" applyProtection="1">
      <alignment horizontal="right" vertical="center"/>
    </xf>
    <xf numFmtId="0" fontId="22" fillId="7" borderId="0" xfId="0" applyFont="1" applyFill="1" applyAlignment="1">
      <alignment horizontal="center" vertical="center" wrapText="1"/>
    </xf>
    <xf numFmtId="165" fontId="24" fillId="5" borderId="0" xfId="0" applyNumberFormat="1" applyFont="1" applyFill="1" applyAlignment="1">
      <alignment horizontal="right" wrapText="1"/>
    </xf>
    <xf numFmtId="0" fontId="10" fillId="2" borderId="0" xfId="0" applyFont="1" applyFill="1" applyAlignment="1">
      <alignment horizontal="center" vertical="center" wrapText="1"/>
    </xf>
    <xf numFmtId="0" fontId="20" fillId="0" borderId="0" xfId="0" applyFont="1" applyAlignment="1">
      <alignment horizontal="right" vertical="center" wrapText="1"/>
    </xf>
    <xf numFmtId="0" fontId="19" fillId="3" borderId="4" xfId="0" applyFont="1" applyFill="1" applyBorder="1" applyAlignment="1">
      <alignment horizontal="center" vertical="center" wrapText="1"/>
    </xf>
    <xf numFmtId="49" fontId="27" fillId="0" borderId="1" xfId="0" applyNumberFormat="1" applyFont="1" applyBorder="1" applyAlignment="1">
      <alignment horizontal="center" vertical="center"/>
    </xf>
    <xf numFmtId="0" fontId="29" fillId="5" borderId="0" xfId="0" applyFont="1" applyFill="1" applyAlignment="1">
      <alignment vertical="center" wrapText="1"/>
    </xf>
    <xf numFmtId="0" fontId="30" fillId="5" borderId="0" xfId="0" applyFont="1" applyFill="1" applyAlignment="1">
      <alignment horizontal="left" vertical="center"/>
    </xf>
    <xf numFmtId="0" fontId="28" fillId="5" borderId="0" xfId="0" applyFont="1" applyFill="1" applyAlignment="1">
      <alignment vertical="center" wrapText="1"/>
    </xf>
    <xf numFmtId="49" fontId="27" fillId="5" borderId="1" xfId="0" applyNumberFormat="1" applyFont="1" applyFill="1" applyBorder="1" applyAlignment="1">
      <alignment horizontal="center" vertical="center"/>
    </xf>
    <xf numFmtId="0" fontId="31" fillId="5" borderId="0" xfId="0" applyFont="1" applyFill="1" applyAlignment="1">
      <alignment horizontal="left" vertical="center"/>
    </xf>
    <xf numFmtId="164" fontId="19" fillId="3" borderId="5" xfId="1" applyFont="1" applyFill="1" applyBorder="1" applyAlignment="1" applyProtection="1">
      <alignment horizontal="center" vertical="center" wrapText="1"/>
    </xf>
    <xf numFmtId="0" fontId="33" fillId="0" borderId="0" xfId="0" applyFont="1" applyAlignment="1">
      <alignment vertical="center" wrapText="1"/>
    </xf>
    <xf numFmtId="0" fontId="34" fillId="5" borderId="0" xfId="0" applyFont="1" applyFill="1" applyAlignment="1">
      <alignment horizontal="left" vertical="center"/>
    </xf>
    <xf numFmtId="0" fontId="11" fillId="0" borderId="0" xfId="0" applyFont="1" applyAlignment="1">
      <alignment horizontal="center" vertical="center"/>
    </xf>
    <xf numFmtId="0" fontId="13" fillId="2" borderId="0" xfId="0" applyFont="1" applyFill="1" applyAlignment="1">
      <alignment horizontal="center" vertical="center" wrapText="1"/>
    </xf>
    <xf numFmtId="0" fontId="25" fillId="0" borderId="0" xfId="0" applyFont="1" applyAlignment="1">
      <alignment horizontal="center" vertical="center" wrapText="1"/>
    </xf>
    <xf numFmtId="0" fontId="13" fillId="0" borderId="2" xfId="0" applyFont="1" applyBorder="1" applyAlignment="1">
      <alignment horizontal="center" vertical="center" wrapText="1"/>
    </xf>
    <xf numFmtId="0" fontId="26" fillId="0" borderId="0" xfId="0" applyFont="1" applyAlignment="1">
      <alignment horizontal="center" vertical="center" wrapText="1"/>
    </xf>
    <xf numFmtId="0" fontId="35" fillId="5" borderId="0" xfId="0" applyFont="1" applyFill="1" applyAlignment="1">
      <alignment horizontal="left" vertical="center"/>
    </xf>
    <xf numFmtId="0" fontId="10" fillId="3" borderId="6"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32" fillId="3" borderId="8" xfId="0" applyFont="1" applyFill="1" applyBorder="1" applyAlignment="1">
      <alignment horizontal="center" vertical="center" wrapText="1"/>
    </xf>
    <xf numFmtId="165" fontId="19" fillId="6" borderId="9" xfId="0" applyNumberFormat="1" applyFont="1" applyFill="1" applyBorder="1" applyAlignment="1">
      <alignment horizontal="right" vertical="center" wrapText="1"/>
    </xf>
    <xf numFmtId="165" fontId="20" fillId="2" borderId="0" xfId="1" applyNumberFormat="1" applyFont="1" applyFill="1" applyBorder="1" applyAlignment="1" applyProtection="1">
      <alignment horizontal="right" vertical="center" wrapText="1"/>
    </xf>
    <xf numFmtId="166" fontId="16" fillId="5" borderId="1" xfId="0" applyNumberFormat="1" applyFont="1" applyFill="1" applyBorder="1" applyAlignment="1">
      <alignment horizontal="center" vertical="center" wrapText="1"/>
    </xf>
    <xf numFmtId="49" fontId="36" fillId="0" borderId="1" xfId="0" applyNumberFormat="1" applyFont="1" applyBorder="1" applyAlignment="1">
      <alignment horizontal="left" vertical="center" wrapText="1"/>
    </xf>
    <xf numFmtId="165" fontId="36" fillId="0" borderId="1" xfId="0" applyNumberFormat="1" applyFont="1" applyBorder="1" applyAlignment="1">
      <alignment horizontal="center" vertical="center"/>
    </xf>
    <xf numFmtId="165" fontId="36" fillId="0" borderId="1" xfId="0" applyNumberFormat="1" applyFont="1" applyBorder="1" applyAlignment="1">
      <alignment horizontal="right" vertical="center"/>
    </xf>
    <xf numFmtId="165" fontId="36" fillId="0" borderId="1" xfId="0" applyNumberFormat="1" applyFont="1" applyBorder="1" applyAlignment="1">
      <alignment horizontal="center" vertical="center" wrapText="1"/>
    </xf>
    <xf numFmtId="49" fontId="36" fillId="5" borderId="1" xfId="0" applyNumberFormat="1" applyFont="1" applyFill="1" applyBorder="1" applyAlignment="1">
      <alignment horizontal="left" vertical="center" wrapText="1"/>
    </xf>
    <xf numFmtId="165" fontId="36" fillId="5" borderId="1" xfId="0" applyNumberFormat="1" applyFont="1" applyFill="1" applyBorder="1" applyAlignment="1">
      <alignment horizontal="center" vertical="center"/>
    </xf>
    <xf numFmtId="165" fontId="36" fillId="5" borderId="1" xfId="0" applyNumberFormat="1" applyFont="1" applyFill="1" applyBorder="1" applyAlignment="1">
      <alignment horizontal="right" vertical="center"/>
    </xf>
    <xf numFmtId="0" fontId="13" fillId="0" borderId="0" xfId="0" applyFont="1" applyAlignment="1">
      <alignment horizontal="center" vertical="center" wrapText="1"/>
    </xf>
    <xf numFmtId="0" fontId="4" fillId="5" borderId="2" xfId="0" applyFont="1" applyFill="1" applyBorder="1" applyAlignment="1">
      <alignment horizontal="left" vertical="center"/>
    </xf>
    <xf numFmtId="0" fontId="25" fillId="0" borderId="2" xfId="0" applyFont="1" applyBorder="1" applyAlignment="1">
      <alignment horizontal="center" vertical="center" wrapText="1"/>
    </xf>
    <xf numFmtId="0" fontId="11" fillId="0" borderId="0" xfId="0" applyFont="1" applyAlignment="1">
      <alignment horizontal="center" vertical="center" wrapText="1"/>
    </xf>
    <xf numFmtId="0" fontId="37" fillId="0" borderId="0" xfId="0" applyFont="1" applyAlignment="1">
      <alignment horizontal="center" vertical="center" wrapText="1"/>
    </xf>
    <xf numFmtId="0" fontId="38" fillId="4" borderId="0" xfId="0" applyFont="1" applyFill="1" applyAlignment="1">
      <alignment horizontal="left" vertical="center"/>
    </xf>
    <xf numFmtId="0" fontId="39" fillId="5" borderId="0" xfId="0" applyFont="1" applyFill="1" applyAlignment="1">
      <alignment horizontal="left" vertical="center"/>
    </xf>
    <xf numFmtId="0" fontId="40" fillId="0" borderId="0" xfId="0" applyFont="1" applyAlignment="1">
      <alignment vertical="center" wrapText="1"/>
    </xf>
    <xf numFmtId="0" fontId="12" fillId="2" borderId="0" xfId="0" applyFont="1" applyFill="1" applyAlignment="1">
      <alignment horizontal="center" vertical="center"/>
    </xf>
    <xf numFmtId="0" fontId="23" fillId="2" borderId="0" xfId="0" applyFont="1" applyFill="1" applyAlignment="1">
      <alignment horizontal="center" vertical="center"/>
    </xf>
    <xf numFmtId="0" fontId="25" fillId="2" borderId="2" xfId="0" applyFont="1" applyFill="1" applyBorder="1" applyAlignment="1">
      <alignment horizontal="center" vertical="center" wrapText="1"/>
    </xf>
    <xf numFmtId="0" fontId="26"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vertical="center"/>
    </xf>
  </cellXfs>
  <cellStyles count="4">
    <cellStyle name="Millares" xfId="1" builtinId="3"/>
    <cellStyle name="Normal" xfId="0" builtinId="0"/>
    <cellStyle name="Normal 2" xfId="2" xr:uid="{00000000-0005-0000-0000-000006000000}"/>
    <cellStyle name="Normal 4" xfId="3" xr:uid="{AF1297D4-5AD4-4244-A443-7F0D4947266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3981450</xdr:colOff>
      <xdr:row>1</xdr:row>
      <xdr:rowOff>53068</xdr:rowOff>
    </xdr:from>
    <xdr:to>
      <xdr:col>6</xdr:col>
      <xdr:colOff>276225</xdr:colOff>
      <xdr:row>5</xdr:row>
      <xdr:rowOff>47625</xdr:rowOff>
    </xdr:to>
    <xdr:pic>
      <xdr:nvPicPr>
        <xdr:cNvPr id="2" name="Picture 1">
          <a:extLst>
            <a:ext uri="{FF2B5EF4-FFF2-40B4-BE49-F238E27FC236}">
              <a16:creationId xmlns:a16="http://schemas.microsoft.com/office/drawing/2014/main" id="{236768F9-372F-4DBA-85E2-54247EE82492}"/>
            </a:ext>
          </a:extLst>
        </xdr:cNvPr>
        <xdr:cNvPicPr/>
      </xdr:nvPicPr>
      <xdr:blipFill>
        <a:blip xmlns:r="http://schemas.openxmlformats.org/officeDocument/2006/relationships" r:embed="rId1"/>
        <a:stretch/>
      </xdr:blipFill>
      <xdr:spPr>
        <a:xfrm>
          <a:off x="8562975" y="243568"/>
          <a:ext cx="1285875" cy="756557"/>
        </a:xfrm>
        <a:prstGeom prst="rect">
          <a:avLst/>
        </a:prstGeom>
        <a:ln>
          <a:noFill/>
        </a:ln>
      </xdr:spPr>
    </xdr:pic>
    <xdr:clientData/>
  </xdr:twoCellAnchor>
  <xdr:twoCellAnchor editAs="oneCell">
    <xdr:from>
      <xdr:col>0</xdr:col>
      <xdr:colOff>253755</xdr:colOff>
      <xdr:row>0</xdr:row>
      <xdr:rowOff>148342</xdr:rowOff>
    </xdr:from>
    <xdr:to>
      <xdr:col>2</xdr:col>
      <xdr:colOff>1162050</xdr:colOff>
      <xdr:row>4</xdr:row>
      <xdr:rowOff>76200</xdr:rowOff>
    </xdr:to>
    <xdr:pic>
      <xdr:nvPicPr>
        <xdr:cNvPr id="3" name="Picture 2">
          <a:extLst>
            <a:ext uri="{FF2B5EF4-FFF2-40B4-BE49-F238E27FC236}">
              <a16:creationId xmlns:a16="http://schemas.microsoft.com/office/drawing/2014/main" id="{35D2A764-2A2C-4582-A773-8EF5D9FE343F}"/>
            </a:ext>
            <a:ext uri="{147F2762-F138-4A5C-976F-8EAC2B608ADB}">
              <a16:predDERef xmlns:a16="http://schemas.microsoft.com/office/drawing/2014/main" pred="{AEE454FB-9E9D-473C-9B27-4A9FCF7A57A8}"/>
            </a:ext>
          </a:extLst>
        </xdr:cNvPr>
        <xdr:cNvPicPr/>
      </xdr:nvPicPr>
      <xdr:blipFill>
        <a:blip xmlns:r="http://schemas.openxmlformats.org/officeDocument/2006/relationships" r:embed="rId2"/>
        <a:stretch/>
      </xdr:blipFill>
      <xdr:spPr>
        <a:xfrm>
          <a:off x="253755" y="148342"/>
          <a:ext cx="2175120" cy="689858"/>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C712-170D-47DC-B5E1-5A959E0D7D4C}">
  <sheetPr>
    <tabColor rgb="FFFFC000"/>
  </sheetPr>
  <dimension ref="A7:AMG135"/>
  <sheetViews>
    <sheetView showGridLines="0" tabSelected="1" topLeftCell="A24" zoomScaleNormal="100" workbookViewId="0">
      <selection activeCell="A24" sqref="A1:A1048576"/>
    </sheetView>
  </sheetViews>
  <sheetFormatPr baseColWidth="10" defaultColWidth="9.140625" defaultRowHeight="15" x14ac:dyDescent="0.25"/>
  <cols>
    <col min="1" max="1" width="11.7109375" style="1" customWidth="1"/>
    <col min="2" max="2" width="7.28515625" style="2" customWidth="1"/>
    <col min="3" max="3" width="34.28515625" style="3" customWidth="1"/>
    <col min="4" max="4" width="12.28515625" style="22" customWidth="1"/>
    <col min="5" max="5" width="60.85546875" style="4" customWidth="1"/>
    <col min="6" max="6" width="14" style="25" customWidth="1"/>
    <col min="7" max="7" width="20" style="5" customWidth="1"/>
    <col min="8" max="8" width="15.42578125" style="5" customWidth="1"/>
    <col min="9" max="9" width="15" style="5" customWidth="1"/>
    <col min="10" max="10" width="16" style="5" customWidth="1"/>
    <col min="11" max="155" width="8.85546875" style="5" customWidth="1"/>
    <col min="156" max="156" width="13.28515625" style="5" customWidth="1"/>
    <col min="157" max="157" width="23.42578125" style="5" customWidth="1"/>
    <col min="158" max="158" width="84.28515625" style="5" customWidth="1"/>
    <col min="159" max="159" width="12.42578125" style="5" customWidth="1"/>
    <col min="160" max="160" width="15.5703125" style="5" customWidth="1"/>
    <col min="161" max="161" width="23.42578125" style="5" customWidth="1"/>
    <col min="162" max="162" width="13.7109375" style="5" customWidth="1"/>
    <col min="163" max="171" width="23.42578125" style="5" customWidth="1"/>
    <col min="172" max="411" width="8.85546875" style="5" customWidth="1"/>
    <col min="412" max="412" width="13.28515625" style="5" customWidth="1"/>
    <col min="413" max="413" width="23.42578125" style="5" customWidth="1"/>
    <col min="414" max="414" width="84.28515625" style="5" customWidth="1"/>
    <col min="415" max="415" width="12.42578125" style="5" customWidth="1"/>
    <col min="416" max="416" width="15.5703125" style="5" customWidth="1"/>
    <col min="417" max="417" width="23.42578125" style="5" customWidth="1"/>
    <col min="418" max="418" width="13.7109375" style="5" customWidth="1"/>
    <col min="419" max="427" width="23.42578125" style="5" customWidth="1"/>
    <col min="428" max="667" width="8.85546875" style="5" customWidth="1"/>
    <col min="668" max="668" width="13.28515625" style="5" customWidth="1"/>
    <col min="669" max="669" width="23.42578125" style="5" customWidth="1"/>
    <col min="670" max="670" width="84.28515625" style="5" customWidth="1"/>
    <col min="671" max="671" width="12.42578125" style="5" customWidth="1"/>
    <col min="672" max="672" width="15.5703125" style="5" customWidth="1"/>
    <col min="673" max="673" width="23.42578125" style="5" customWidth="1"/>
    <col min="674" max="674" width="13.7109375" style="5" customWidth="1"/>
    <col min="675" max="683" width="23.42578125" style="5" customWidth="1"/>
    <col min="684" max="923" width="8.85546875" style="5" customWidth="1"/>
    <col min="924" max="924" width="13.28515625" style="5" customWidth="1"/>
    <col min="925" max="925" width="23.42578125" style="5" customWidth="1"/>
    <col min="926" max="926" width="84.28515625" style="5" customWidth="1"/>
    <col min="927" max="927" width="12.42578125" style="5" customWidth="1"/>
    <col min="928" max="928" width="15.5703125" style="5" customWidth="1"/>
    <col min="929" max="929" width="23.42578125" style="5" customWidth="1"/>
    <col min="930" max="930" width="13.7109375" style="5" customWidth="1"/>
    <col min="931" max="939" width="23.42578125" style="5" customWidth="1"/>
    <col min="940" max="1021" width="8.85546875" style="5" customWidth="1"/>
  </cols>
  <sheetData>
    <row r="7" spans="1:6" ht="14.45" customHeight="1" x14ac:dyDescent="0.25">
      <c r="A7" s="77" t="s">
        <v>0</v>
      </c>
      <c r="B7" s="77"/>
      <c r="C7" s="77"/>
      <c r="D7" s="77"/>
      <c r="E7" s="77"/>
      <c r="F7" s="77"/>
    </row>
    <row r="8" spans="1:6" ht="15.6" customHeight="1" x14ac:dyDescent="0.25">
      <c r="A8" s="78" t="s">
        <v>1</v>
      </c>
      <c r="B8" s="78"/>
      <c r="C8" s="78"/>
      <c r="D8" s="78"/>
      <c r="E8" s="78"/>
      <c r="F8" s="78"/>
    </row>
    <row r="9" spans="1:6" ht="15.6" customHeight="1" x14ac:dyDescent="0.25">
      <c r="A9" s="78" t="s">
        <v>2</v>
      </c>
      <c r="B9" s="78"/>
      <c r="C9" s="78"/>
      <c r="D9" s="78"/>
      <c r="E9" s="78"/>
      <c r="F9" s="78"/>
    </row>
    <row r="10" spans="1:6" ht="6" customHeight="1" x14ac:dyDescent="0.25">
      <c r="A10" s="27"/>
      <c r="B10" s="28"/>
      <c r="C10" s="29"/>
      <c r="D10" s="21"/>
      <c r="E10" s="30"/>
      <c r="F10" s="31"/>
    </row>
    <row r="11" spans="1:6" ht="15" customHeight="1" x14ac:dyDescent="0.25">
      <c r="A11" s="78" t="s">
        <v>3</v>
      </c>
      <c r="B11" s="78"/>
      <c r="C11" s="78"/>
      <c r="D11" s="78"/>
      <c r="E11" s="78"/>
      <c r="F11" s="78"/>
    </row>
    <row r="12" spans="1:6" ht="15.75" x14ac:dyDescent="0.25">
      <c r="A12" s="78" t="s">
        <v>43</v>
      </c>
      <c r="B12" s="78"/>
      <c r="C12" s="78"/>
      <c r="D12" s="78"/>
      <c r="E12" s="78"/>
      <c r="F12" s="78"/>
    </row>
    <row r="13" spans="1:6" ht="15" customHeight="1" x14ac:dyDescent="0.25">
      <c r="A13" s="78" t="s">
        <v>4</v>
      </c>
      <c r="B13" s="78"/>
      <c r="C13" s="78"/>
      <c r="D13" s="78"/>
      <c r="E13" s="78"/>
      <c r="F13" s="78"/>
    </row>
    <row r="14" spans="1:6" ht="15" customHeight="1" x14ac:dyDescent="0.25">
      <c r="A14" s="78" t="s">
        <v>5</v>
      </c>
      <c r="B14" s="78"/>
      <c r="C14" s="78"/>
      <c r="D14" s="78"/>
      <c r="E14" s="78"/>
      <c r="F14" s="78"/>
    </row>
    <row r="15" spans="1:6" ht="18.75" customHeight="1" x14ac:dyDescent="0.25">
      <c r="A15" s="79"/>
      <c r="B15" s="79"/>
      <c r="C15" s="79"/>
      <c r="D15" s="79"/>
      <c r="E15" s="79"/>
      <c r="F15" s="79"/>
    </row>
    <row r="16" spans="1:6" s="6" customFormat="1" ht="24.75" customHeight="1" x14ac:dyDescent="0.25">
      <c r="A16" s="26" t="s">
        <v>6</v>
      </c>
      <c r="B16" s="26" t="s">
        <v>7</v>
      </c>
      <c r="C16" s="26" t="s">
        <v>8</v>
      </c>
      <c r="D16" s="26" t="s">
        <v>9</v>
      </c>
      <c r="E16" s="36" t="s">
        <v>10</v>
      </c>
      <c r="F16" s="43" t="s">
        <v>11</v>
      </c>
    </row>
    <row r="17" spans="1:9" s="6" customFormat="1" ht="63" customHeight="1" x14ac:dyDescent="0.25">
      <c r="A17" s="57" t="s">
        <v>46</v>
      </c>
      <c r="B17" s="37" t="s">
        <v>47</v>
      </c>
      <c r="C17" s="58" t="s">
        <v>44</v>
      </c>
      <c r="D17" s="59" t="s">
        <v>45</v>
      </c>
      <c r="E17" s="58" t="s">
        <v>177</v>
      </c>
      <c r="F17" s="60">
        <v>39751.31</v>
      </c>
      <c r="H17" s="6">
        <v>39751.31</v>
      </c>
      <c r="I17" s="6">
        <v>39751.31</v>
      </c>
    </row>
    <row r="18" spans="1:9" s="6" customFormat="1" ht="78.75" customHeight="1" x14ac:dyDescent="0.25">
      <c r="A18" s="57" t="s">
        <v>46</v>
      </c>
      <c r="B18" s="37" t="s">
        <v>48</v>
      </c>
      <c r="C18" s="58" t="s">
        <v>38</v>
      </c>
      <c r="D18" s="59" t="s">
        <v>23</v>
      </c>
      <c r="E18" s="58" t="s">
        <v>178</v>
      </c>
      <c r="F18" s="60">
        <v>100000</v>
      </c>
      <c r="H18" s="6">
        <v>100000</v>
      </c>
    </row>
    <row r="19" spans="1:9" s="6" customFormat="1" ht="66" customHeight="1" x14ac:dyDescent="0.25">
      <c r="A19" s="57" t="s">
        <v>46</v>
      </c>
      <c r="B19" s="37" t="s">
        <v>49</v>
      </c>
      <c r="C19" s="58" t="s">
        <v>50</v>
      </c>
      <c r="D19" s="59" t="s">
        <v>25</v>
      </c>
      <c r="E19" s="58" t="s">
        <v>179</v>
      </c>
      <c r="F19" s="60">
        <v>363888.73</v>
      </c>
    </row>
    <row r="20" spans="1:9" s="6" customFormat="1" ht="53.25" customHeight="1" x14ac:dyDescent="0.25">
      <c r="A20" s="57" t="s">
        <v>46</v>
      </c>
      <c r="B20" s="37" t="s">
        <v>51</v>
      </c>
      <c r="C20" s="58" t="s">
        <v>50</v>
      </c>
      <c r="D20" s="59" t="s">
        <v>25</v>
      </c>
      <c r="E20" s="58" t="s">
        <v>180</v>
      </c>
      <c r="F20" s="60">
        <v>617022</v>
      </c>
    </row>
    <row r="21" spans="1:9" s="6" customFormat="1" ht="86.25" customHeight="1" x14ac:dyDescent="0.25">
      <c r="A21" s="57" t="s">
        <v>46</v>
      </c>
      <c r="B21" s="37" t="s">
        <v>52</v>
      </c>
      <c r="C21" s="58" t="s">
        <v>53</v>
      </c>
      <c r="D21" s="59" t="s">
        <v>34</v>
      </c>
      <c r="E21" s="58" t="s">
        <v>181</v>
      </c>
      <c r="F21" s="60">
        <v>528000</v>
      </c>
    </row>
    <row r="22" spans="1:9" s="6" customFormat="1" ht="75.75" customHeight="1" x14ac:dyDescent="0.25">
      <c r="A22" s="57" t="s">
        <v>46</v>
      </c>
      <c r="B22" s="37" t="s">
        <v>54</v>
      </c>
      <c r="C22" s="58" t="s">
        <v>55</v>
      </c>
      <c r="D22" s="59" t="s">
        <v>41</v>
      </c>
      <c r="E22" s="58" t="s">
        <v>56</v>
      </c>
      <c r="F22" s="60">
        <v>19381.63</v>
      </c>
    </row>
    <row r="23" spans="1:9" s="6" customFormat="1" ht="67.5" customHeight="1" x14ac:dyDescent="0.25">
      <c r="A23" s="57" t="s">
        <v>46</v>
      </c>
      <c r="B23" s="37" t="s">
        <v>57</v>
      </c>
      <c r="C23" s="58" t="s">
        <v>55</v>
      </c>
      <c r="D23" s="59" t="s">
        <v>31</v>
      </c>
      <c r="E23" s="58" t="s">
        <v>182</v>
      </c>
      <c r="F23" s="60">
        <v>15800</v>
      </c>
    </row>
    <row r="24" spans="1:9" s="6" customFormat="1" ht="68.25" customHeight="1" x14ac:dyDescent="0.25">
      <c r="A24" s="57" t="s">
        <v>46</v>
      </c>
      <c r="B24" s="37" t="s">
        <v>58</v>
      </c>
      <c r="C24" s="58" t="s">
        <v>55</v>
      </c>
      <c r="D24" s="59" t="s">
        <v>31</v>
      </c>
      <c r="E24" s="58" t="s">
        <v>235</v>
      </c>
      <c r="F24" s="60">
        <v>18350</v>
      </c>
    </row>
    <row r="25" spans="1:9" s="6" customFormat="1" ht="79.5" customHeight="1" x14ac:dyDescent="0.25">
      <c r="A25" s="57" t="s">
        <v>46</v>
      </c>
      <c r="B25" s="37" t="s">
        <v>59</v>
      </c>
      <c r="C25" s="58" t="s">
        <v>55</v>
      </c>
      <c r="D25" s="59" t="s">
        <v>31</v>
      </c>
      <c r="E25" s="58" t="s">
        <v>183</v>
      </c>
      <c r="F25" s="60">
        <v>46400</v>
      </c>
      <c r="G25" s="44"/>
      <c r="H25" s="44"/>
    </row>
    <row r="26" spans="1:9" s="6" customFormat="1" ht="53.25" customHeight="1" x14ac:dyDescent="0.25">
      <c r="A26" s="57" t="s">
        <v>46</v>
      </c>
      <c r="B26" s="37" t="s">
        <v>60</v>
      </c>
      <c r="C26" s="58" t="s">
        <v>55</v>
      </c>
      <c r="D26" s="59" t="s">
        <v>31</v>
      </c>
      <c r="E26" s="58" t="s">
        <v>184</v>
      </c>
      <c r="F26" s="60">
        <v>132400</v>
      </c>
    </row>
    <row r="27" spans="1:9" s="6" customFormat="1" ht="52.5" customHeight="1" x14ac:dyDescent="0.25">
      <c r="A27" s="57" t="s">
        <v>46</v>
      </c>
      <c r="B27" s="37" t="s">
        <v>61</v>
      </c>
      <c r="C27" s="58" t="s">
        <v>62</v>
      </c>
      <c r="D27" s="59" t="s">
        <v>28</v>
      </c>
      <c r="E27" s="58" t="s">
        <v>185</v>
      </c>
      <c r="F27" s="60">
        <v>7139</v>
      </c>
    </row>
    <row r="28" spans="1:9" s="6" customFormat="1" ht="74.25" customHeight="1" x14ac:dyDescent="0.25">
      <c r="A28" s="57" t="s">
        <v>46</v>
      </c>
      <c r="B28" s="37" t="s">
        <v>63</v>
      </c>
      <c r="C28" s="58" t="s">
        <v>64</v>
      </c>
      <c r="D28" s="59" t="s">
        <v>65</v>
      </c>
      <c r="E28" s="58" t="s">
        <v>186</v>
      </c>
      <c r="F28" s="60">
        <v>22626.5</v>
      </c>
    </row>
    <row r="29" spans="1:9" s="6" customFormat="1" ht="51" customHeight="1" x14ac:dyDescent="0.25">
      <c r="A29" s="57" t="s">
        <v>46</v>
      </c>
      <c r="B29" s="37" t="s">
        <v>66</v>
      </c>
      <c r="C29" s="58" t="s">
        <v>67</v>
      </c>
      <c r="D29" s="59" t="s">
        <v>25</v>
      </c>
      <c r="E29" s="58" t="s">
        <v>187</v>
      </c>
      <c r="F29" s="60">
        <v>58715.03</v>
      </c>
    </row>
    <row r="30" spans="1:9" s="6" customFormat="1" ht="54" customHeight="1" x14ac:dyDescent="0.25">
      <c r="A30" s="57" t="s">
        <v>46</v>
      </c>
      <c r="B30" s="37" t="s">
        <v>68</v>
      </c>
      <c r="C30" s="58" t="s">
        <v>69</v>
      </c>
      <c r="D30" s="59" t="s">
        <v>42</v>
      </c>
      <c r="E30" s="58" t="s">
        <v>188</v>
      </c>
      <c r="F30" s="60">
        <v>23364</v>
      </c>
    </row>
    <row r="31" spans="1:9" s="6" customFormat="1" ht="63.75" customHeight="1" x14ac:dyDescent="0.25">
      <c r="A31" s="57" t="s">
        <v>46</v>
      </c>
      <c r="B31" s="37" t="s">
        <v>70</v>
      </c>
      <c r="C31" s="58" t="s">
        <v>71</v>
      </c>
      <c r="D31" s="59" t="s">
        <v>27</v>
      </c>
      <c r="E31" s="58" t="s">
        <v>189</v>
      </c>
      <c r="F31" s="60">
        <v>2378214.64</v>
      </c>
    </row>
    <row r="32" spans="1:9" s="6" customFormat="1" ht="50.25" customHeight="1" x14ac:dyDescent="0.25">
      <c r="A32" s="57" t="s">
        <v>46</v>
      </c>
      <c r="B32" s="37" t="s">
        <v>72</v>
      </c>
      <c r="C32" s="58" t="s">
        <v>73</v>
      </c>
      <c r="D32" s="59" t="s">
        <v>23</v>
      </c>
      <c r="E32" s="58" t="s">
        <v>190</v>
      </c>
      <c r="F32" s="60">
        <v>112100</v>
      </c>
    </row>
    <row r="33" spans="1:8" s="6" customFormat="1" ht="50.25" customHeight="1" x14ac:dyDescent="0.25">
      <c r="A33" s="57" t="s">
        <v>74</v>
      </c>
      <c r="B33" s="37" t="s">
        <v>176</v>
      </c>
      <c r="C33" s="58" t="s">
        <v>55</v>
      </c>
      <c r="D33" s="59" t="s">
        <v>31</v>
      </c>
      <c r="E33" s="58" t="s">
        <v>191</v>
      </c>
      <c r="F33" s="60">
        <v>277200</v>
      </c>
    </row>
    <row r="34" spans="1:8" s="39" customFormat="1" ht="69" customHeight="1" x14ac:dyDescent="0.25">
      <c r="A34" s="57" t="s">
        <v>74</v>
      </c>
      <c r="B34" s="37" t="s">
        <v>75</v>
      </c>
      <c r="C34" s="58" t="s">
        <v>76</v>
      </c>
      <c r="D34" s="59" t="s">
        <v>35</v>
      </c>
      <c r="E34" s="58" t="s">
        <v>77</v>
      </c>
      <c r="F34" s="60">
        <v>2268</v>
      </c>
      <c r="G34" s="38"/>
      <c r="H34" s="38"/>
    </row>
    <row r="35" spans="1:8" s="39" customFormat="1" ht="69" customHeight="1" x14ac:dyDescent="0.25">
      <c r="A35" s="57" t="s">
        <v>74</v>
      </c>
      <c r="B35" s="37" t="s">
        <v>78</v>
      </c>
      <c r="C35" s="58" t="s">
        <v>67</v>
      </c>
      <c r="D35" s="59" t="s">
        <v>25</v>
      </c>
      <c r="E35" s="58" t="s">
        <v>192</v>
      </c>
      <c r="F35" s="60">
        <v>58715.03</v>
      </c>
      <c r="G35" s="38"/>
      <c r="H35" s="38"/>
    </row>
    <row r="36" spans="1:8" s="39" customFormat="1" ht="69" customHeight="1" x14ac:dyDescent="0.25">
      <c r="A36" s="57" t="s">
        <v>74</v>
      </c>
      <c r="B36" s="37" t="s">
        <v>79</v>
      </c>
      <c r="C36" s="58" t="s">
        <v>55</v>
      </c>
      <c r="D36" s="59" t="s">
        <v>31</v>
      </c>
      <c r="E36" s="58" t="s">
        <v>193</v>
      </c>
      <c r="F36" s="60">
        <v>55350</v>
      </c>
      <c r="G36" s="38"/>
      <c r="H36" s="38"/>
    </row>
    <row r="37" spans="1:8" s="39" customFormat="1" ht="69" customHeight="1" x14ac:dyDescent="0.25">
      <c r="A37" s="57" t="s">
        <v>74</v>
      </c>
      <c r="B37" s="37" t="s">
        <v>80</v>
      </c>
      <c r="C37" s="58" t="s">
        <v>55</v>
      </c>
      <c r="D37" s="59" t="s">
        <v>31</v>
      </c>
      <c r="E37" s="58" t="s">
        <v>194</v>
      </c>
      <c r="F37" s="60">
        <v>274200</v>
      </c>
      <c r="G37" s="38"/>
      <c r="H37" s="38"/>
    </row>
    <row r="38" spans="1:8" s="39" customFormat="1" ht="69" customHeight="1" x14ac:dyDescent="0.25">
      <c r="A38" s="57" t="s">
        <v>81</v>
      </c>
      <c r="B38" s="37" t="s">
        <v>82</v>
      </c>
      <c r="C38" s="58" t="s">
        <v>55</v>
      </c>
      <c r="D38" s="59" t="s">
        <v>41</v>
      </c>
      <c r="E38" s="58" t="s">
        <v>56</v>
      </c>
      <c r="F38" s="60">
        <v>90447.62</v>
      </c>
      <c r="G38" s="38"/>
      <c r="H38" s="38"/>
    </row>
    <row r="39" spans="1:8" s="39" customFormat="1" ht="69" customHeight="1" x14ac:dyDescent="0.25">
      <c r="A39" s="57" t="s">
        <v>83</v>
      </c>
      <c r="B39" s="37" t="s">
        <v>84</v>
      </c>
      <c r="C39" s="58" t="s">
        <v>85</v>
      </c>
      <c r="D39" s="59" t="s">
        <v>22</v>
      </c>
      <c r="E39" s="58" t="s">
        <v>195</v>
      </c>
      <c r="F39" s="60">
        <v>204000</v>
      </c>
      <c r="G39" s="38"/>
      <c r="H39" s="38"/>
    </row>
    <row r="40" spans="1:8" s="39" customFormat="1" ht="69" customHeight="1" x14ac:dyDescent="0.25">
      <c r="A40" s="57" t="s">
        <v>83</v>
      </c>
      <c r="B40" s="37" t="s">
        <v>86</v>
      </c>
      <c r="C40" s="58" t="s">
        <v>87</v>
      </c>
      <c r="D40" s="59" t="s">
        <v>88</v>
      </c>
      <c r="E40" s="58" t="s">
        <v>196</v>
      </c>
      <c r="F40" s="60">
        <v>279518.40000000002</v>
      </c>
      <c r="G40" s="38"/>
      <c r="H40" s="38"/>
    </row>
    <row r="41" spans="1:8" s="39" customFormat="1" ht="69" customHeight="1" x14ac:dyDescent="0.25">
      <c r="A41" s="57" t="s">
        <v>83</v>
      </c>
      <c r="B41" s="37" t="s">
        <v>89</v>
      </c>
      <c r="C41" s="58" t="s">
        <v>87</v>
      </c>
      <c r="D41" s="59" t="s">
        <v>88</v>
      </c>
      <c r="E41" s="58" t="s">
        <v>197</v>
      </c>
      <c r="F41" s="60">
        <v>249410.7</v>
      </c>
      <c r="G41" s="38"/>
      <c r="H41" s="38"/>
    </row>
    <row r="42" spans="1:8" s="39" customFormat="1" ht="85.5" customHeight="1" x14ac:dyDescent="0.25">
      <c r="A42" s="57" t="s">
        <v>83</v>
      </c>
      <c r="B42" s="37" t="s">
        <v>90</v>
      </c>
      <c r="C42" s="58" t="s">
        <v>91</v>
      </c>
      <c r="D42" s="59" t="s">
        <v>33</v>
      </c>
      <c r="E42" s="58" t="s">
        <v>198</v>
      </c>
      <c r="F42" s="60">
        <v>87500</v>
      </c>
      <c r="G42" s="38"/>
      <c r="H42" s="38"/>
    </row>
    <row r="43" spans="1:8" s="39" customFormat="1" ht="69" customHeight="1" x14ac:dyDescent="0.25">
      <c r="A43" s="57" t="s">
        <v>83</v>
      </c>
      <c r="B43" s="37" t="s">
        <v>92</v>
      </c>
      <c r="C43" s="58" t="s">
        <v>93</v>
      </c>
      <c r="D43" s="59" t="s">
        <v>30</v>
      </c>
      <c r="E43" s="58" t="s">
        <v>199</v>
      </c>
      <c r="F43" s="60">
        <v>55306.83</v>
      </c>
      <c r="G43" s="38"/>
      <c r="H43" s="38"/>
    </row>
    <row r="44" spans="1:8" s="39" customFormat="1" ht="49.5" customHeight="1" x14ac:dyDescent="0.25">
      <c r="A44" s="57" t="s">
        <v>83</v>
      </c>
      <c r="B44" s="37" t="s">
        <v>94</v>
      </c>
      <c r="C44" s="58" t="s">
        <v>93</v>
      </c>
      <c r="D44" s="59" t="s">
        <v>26</v>
      </c>
      <c r="E44" s="58" t="s">
        <v>200</v>
      </c>
      <c r="F44" s="60">
        <v>82641</v>
      </c>
      <c r="G44" s="40"/>
      <c r="H44" s="40"/>
    </row>
    <row r="45" spans="1:8" s="39" customFormat="1" ht="46.5" customHeight="1" x14ac:dyDescent="0.25">
      <c r="A45" s="57" t="s">
        <v>83</v>
      </c>
      <c r="B45" s="37" t="s">
        <v>95</v>
      </c>
      <c r="C45" s="58" t="s">
        <v>96</v>
      </c>
      <c r="D45" s="59" t="s">
        <v>26</v>
      </c>
      <c r="E45" s="58" t="s">
        <v>201</v>
      </c>
      <c r="F45" s="60">
        <v>368837.3</v>
      </c>
      <c r="H45" s="40"/>
    </row>
    <row r="46" spans="1:8" s="39" customFormat="1" ht="76.5" customHeight="1" x14ac:dyDescent="0.25">
      <c r="A46" s="57" t="s">
        <v>83</v>
      </c>
      <c r="B46" s="37" t="s">
        <v>97</v>
      </c>
      <c r="C46" s="58" t="s">
        <v>98</v>
      </c>
      <c r="D46" s="59" t="s">
        <v>23</v>
      </c>
      <c r="E46" s="58" t="s">
        <v>202</v>
      </c>
      <c r="F46" s="60">
        <v>402380</v>
      </c>
      <c r="G46" s="38"/>
      <c r="H46" s="38"/>
    </row>
    <row r="47" spans="1:8" s="39" customFormat="1" ht="56.25" customHeight="1" x14ac:dyDescent="0.25">
      <c r="A47" s="57" t="s">
        <v>83</v>
      </c>
      <c r="B47" s="37" t="s">
        <v>99</v>
      </c>
      <c r="C47" s="58" t="s">
        <v>93</v>
      </c>
      <c r="D47" s="59" t="s">
        <v>26</v>
      </c>
      <c r="E47" s="58" t="s">
        <v>203</v>
      </c>
      <c r="F47" s="60">
        <v>84633.9</v>
      </c>
    </row>
    <row r="48" spans="1:8" s="39" customFormat="1" ht="51" customHeight="1" x14ac:dyDescent="0.25">
      <c r="A48" s="57" t="s">
        <v>83</v>
      </c>
      <c r="B48" s="37" t="s">
        <v>100</v>
      </c>
      <c r="C48" s="58" t="s">
        <v>101</v>
      </c>
      <c r="D48" s="59" t="s">
        <v>29</v>
      </c>
      <c r="E48" s="58" t="s">
        <v>204</v>
      </c>
      <c r="F48" s="60">
        <v>5000</v>
      </c>
    </row>
    <row r="49" spans="1:6" s="39" customFormat="1" ht="51" customHeight="1" x14ac:dyDescent="0.25">
      <c r="A49" s="57" t="s">
        <v>102</v>
      </c>
      <c r="B49" s="37" t="s">
        <v>103</v>
      </c>
      <c r="C49" s="58" t="s">
        <v>96</v>
      </c>
      <c r="D49" s="59" t="s">
        <v>30</v>
      </c>
      <c r="E49" s="58" t="s">
        <v>205</v>
      </c>
      <c r="F49" s="60">
        <v>201372.86</v>
      </c>
    </row>
    <row r="50" spans="1:6" s="39" customFormat="1" ht="66" customHeight="1" x14ac:dyDescent="0.25">
      <c r="A50" s="57" t="s">
        <v>102</v>
      </c>
      <c r="B50" s="37" t="s">
        <v>104</v>
      </c>
      <c r="C50" s="58" t="s">
        <v>105</v>
      </c>
      <c r="D50" s="59" t="s">
        <v>22</v>
      </c>
      <c r="E50" s="58" t="s">
        <v>206</v>
      </c>
      <c r="F50" s="60">
        <v>171438</v>
      </c>
    </row>
    <row r="51" spans="1:6" s="39" customFormat="1" ht="58.5" customHeight="1" x14ac:dyDescent="0.25">
      <c r="A51" s="57" t="s">
        <v>102</v>
      </c>
      <c r="B51" s="37" t="s">
        <v>106</v>
      </c>
      <c r="C51" s="58" t="s">
        <v>55</v>
      </c>
      <c r="D51" s="59" t="s">
        <v>31</v>
      </c>
      <c r="E51" s="58" t="s">
        <v>207</v>
      </c>
      <c r="F51" s="60">
        <v>126217.5</v>
      </c>
    </row>
    <row r="52" spans="1:6" s="39" customFormat="1" ht="58.5" customHeight="1" x14ac:dyDescent="0.25">
      <c r="A52" s="57" t="s">
        <v>107</v>
      </c>
      <c r="B52" s="37" t="s">
        <v>108</v>
      </c>
      <c r="C52" s="58" t="s">
        <v>55</v>
      </c>
      <c r="D52" s="59" t="s">
        <v>31</v>
      </c>
      <c r="E52" s="58" t="s">
        <v>208</v>
      </c>
      <c r="F52" s="60">
        <v>20300</v>
      </c>
    </row>
    <row r="53" spans="1:6" s="39" customFormat="1" ht="58.5" customHeight="1" x14ac:dyDescent="0.25">
      <c r="A53" s="57" t="s">
        <v>109</v>
      </c>
      <c r="B53" s="37" t="s">
        <v>110</v>
      </c>
      <c r="C53" s="58" t="s">
        <v>111</v>
      </c>
      <c r="D53" s="59" t="s">
        <v>29</v>
      </c>
      <c r="E53" s="58" t="s">
        <v>209</v>
      </c>
      <c r="F53" s="60">
        <v>213869.1</v>
      </c>
    </row>
    <row r="54" spans="1:6" s="39" customFormat="1" ht="58.5" customHeight="1" x14ac:dyDescent="0.25">
      <c r="A54" s="57" t="s">
        <v>109</v>
      </c>
      <c r="B54" s="37" t="s">
        <v>112</v>
      </c>
      <c r="C54" s="58" t="s">
        <v>101</v>
      </c>
      <c r="D54" s="59" t="s">
        <v>29</v>
      </c>
      <c r="E54" s="58" t="s">
        <v>113</v>
      </c>
      <c r="F54" s="60">
        <v>5000</v>
      </c>
    </row>
    <row r="55" spans="1:6" s="39" customFormat="1" ht="58.5" customHeight="1" x14ac:dyDescent="0.25">
      <c r="A55" s="57" t="s">
        <v>114</v>
      </c>
      <c r="B55" s="37" t="s">
        <v>115</v>
      </c>
      <c r="C55" s="58" t="s">
        <v>55</v>
      </c>
      <c r="D55" s="59" t="s">
        <v>31</v>
      </c>
      <c r="E55" s="58" t="s">
        <v>236</v>
      </c>
      <c r="F55" s="60">
        <v>405300</v>
      </c>
    </row>
    <row r="56" spans="1:6" s="39" customFormat="1" ht="63" customHeight="1" x14ac:dyDescent="0.25">
      <c r="A56" s="57" t="s">
        <v>114</v>
      </c>
      <c r="B56" s="37" t="s">
        <v>116</v>
      </c>
      <c r="C56" s="58" t="s">
        <v>44</v>
      </c>
      <c r="D56" s="59" t="s">
        <v>45</v>
      </c>
      <c r="E56" s="58" t="s">
        <v>210</v>
      </c>
      <c r="F56" s="60">
        <v>26801.13</v>
      </c>
    </row>
    <row r="57" spans="1:6" s="39" customFormat="1" ht="64.5" customHeight="1" x14ac:dyDescent="0.25">
      <c r="A57" s="57" t="s">
        <v>117</v>
      </c>
      <c r="B57" s="37" t="s">
        <v>118</v>
      </c>
      <c r="C57" s="58" t="s">
        <v>67</v>
      </c>
      <c r="D57" s="59" t="s">
        <v>25</v>
      </c>
      <c r="E57" s="58" t="s">
        <v>119</v>
      </c>
      <c r="F57" s="60">
        <v>58715.03</v>
      </c>
    </row>
    <row r="58" spans="1:6" s="39" customFormat="1" ht="64.5" customHeight="1" x14ac:dyDescent="0.25">
      <c r="A58" s="57" t="s">
        <v>117</v>
      </c>
      <c r="B58" s="37" t="s">
        <v>120</v>
      </c>
      <c r="C58" s="58" t="s">
        <v>121</v>
      </c>
      <c r="D58" s="59" t="s">
        <v>23</v>
      </c>
      <c r="E58" s="58" t="s">
        <v>211</v>
      </c>
      <c r="F58" s="60">
        <v>345740</v>
      </c>
    </row>
    <row r="59" spans="1:6" s="39" customFormat="1" ht="57" customHeight="1" x14ac:dyDescent="0.25">
      <c r="A59" s="57" t="s">
        <v>117</v>
      </c>
      <c r="B59" s="37" t="s">
        <v>122</v>
      </c>
      <c r="C59" s="58" t="s">
        <v>55</v>
      </c>
      <c r="D59" s="59" t="s">
        <v>31</v>
      </c>
      <c r="E59" s="58" t="s">
        <v>212</v>
      </c>
      <c r="F59" s="60">
        <v>137600</v>
      </c>
    </row>
    <row r="60" spans="1:6" s="39" customFormat="1" ht="57.75" customHeight="1" x14ac:dyDescent="0.25">
      <c r="A60" s="57" t="s">
        <v>117</v>
      </c>
      <c r="B60" s="37" t="s">
        <v>123</v>
      </c>
      <c r="C60" s="58" t="s">
        <v>124</v>
      </c>
      <c r="D60" s="59" t="s">
        <v>32</v>
      </c>
      <c r="E60" s="58" t="s">
        <v>213</v>
      </c>
      <c r="F60" s="60">
        <v>56496.78</v>
      </c>
    </row>
    <row r="61" spans="1:6" s="39" customFormat="1" ht="56.25" customHeight="1" x14ac:dyDescent="0.25">
      <c r="A61" s="57" t="s">
        <v>117</v>
      </c>
      <c r="B61" s="37" t="s">
        <v>125</v>
      </c>
      <c r="C61" s="58" t="s">
        <v>55</v>
      </c>
      <c r="D61" s="59" t="s">
        <v>31</v>
      </c>
      <c r="E61" s="58" t="s">
        <v>126</v>
      </c>
      <c r="F61" s="60">
        <v>319600</v>
      </c>
    </row>
    <row r="62" spans="1:6" s="39" customFormat="1" ht="50.25" customHeight="1" x14ac:dyDescent="0.25">
      <c r="A62" s="57" t="s">
        <v>117</v>
      </c>
      <c r="B62" s="37" t="s">
        <v>127</v>
      </c>
      <c r="C62" s="58" t="s">
        <v>128</v>
      </c>
      <c r="D62" s="59" t="s">
        <v>88</v>
      </c>
      <c r="E62" s="58" t="s">
        <v>214</v>
      </c>
      <c r="F62" s="60">
        <v>51634.44</v>
      </c>
    </row>
    <row r="63" spans="1:6" s="39" customFormat="1" ht="51.75" customHeight="1" x14ac:dyDescent="0.25">
      <c r="A63" s="57" t="s">
        <v>129</v>
      </c>
      <c r="B63" s="37" t="s">
        <v>130</v>
      </c>
      <c r="C63" s="58" t="s">
        <v>37</v>
      </c>
      <c r="D63" s="59" t="s">
        <v>32</v>
      </c>
      <c r="E63" s="58" t="s">
        <v>215</v>
      </c>
      <c r="F63" s="60">
        <v>242145.57</v>
      </c>
    </row>
    <row r="64" spans="1:6" s="39" customFormat="1" ht="61.5" customHeight="1" x14ac:dyDescent="0.25">
      <c r="A64" s="57" t="s">
        <v>129</v>
      </c>
      <c r="B64" s="37" t="s">
        <v>131</v>
      </c>
      <c r="C64" s="58" t="s">
        <v>55</v>
      </c>
      <c r="D64" s="59" t="s">
        <v>31</v>
      </c>
      <c r="E64" s="58" t="s">
        <v>237</v>
      </c>
      <c r="F64" s="60">
        <v>68800</v>
      </c>
    </row>
    <row r="65" spans="1:8" s="39" customFormat="1" ht="53.25" customHeight="1" x14ac:dyDescent="0.25">
      <c r="A65" s="57" t="s">
        <v>129</v>
      </c>
      <c r="B65" s="37" t="s">
        <v>132</v>
      </c>
      <c r="C65" s="58" t="s">
        <v>133</v>
      </c>
      <c r="D65" s="61" t="s">
        <v>135</v>
      </c>
      <c r="E65" s="58" t="s">
        <v>216</v>
      </c>
      <c r="F65" s="60">
        <v>5685721.9900000002</v>
      </c>
    </row>
    <row r="66" spans="1:8" s="39" customFormat="1" ht="60.75" customHeight="1" x14ac:dyDescent="0.25">
      <c r="A66" s="57" t="s">
        <v>129</v>
      </c>
      <c r="B66" s="37" t="s">
        <v>134</v>
      </c>
      <c r="C66" s="58" t="s">
        <v>241</v>
      </c>
      <c r="D66" s="59" t="s">
        <v>24</v>
      </c>
      <c r="E66" s="58" t="s">
        <v>238</v>
      </c>
      <c r="F66" s="60">
        <v>646000</v>
      </c>
    </row>
    <row r="67" spans="1:8" s="39" customFormat="1" ht="60.75" customHeight="1" x14ac:dyDescent="0.25">
      <c r="A67" s="57" t="s">
        <v>129</v>
      </c>
      <c r="B67" s="37" t="s">
        <v>136</v>
      </c>
      <c r="C67" s="58" t="s">
        <v>241</v>
      </c>
      <c r="D67" s="61" t="s">
        <v>137</v>
      </c>
      <c r="E67" s="58" t="s">
        <v>239</v>
      </c>
      <c r="F67" s="60">
        <v>13682135.82</v>
      </c>
      <c r="H67" s="39">
        <v>11875000</v>
      </c>
    </row>
    <row r="68" spans="1:8" s="39" customFormat="1" ht="71.25" customHeight="1" x14ac:dyDescent="0.25">
      <c r="A68" s="57" t="s">
        <v>129</v>
      </c>
      <c r="B68" s="37" t="s">
        <v>138</v>
      </c>
      <c r="C68" s="58" t="s">
        <v>241</v>
      </c>
      <c r="D68" s="61" t="s">
        <v>139</v>
      </c>
      <c r="E68" s="58" t="s">
        <v>240</v>
      </c>
      <c r="F68" s="60">
        <v>9603058.7699999996</v>
      </c>
      <c r="H68" s="39">
        <v>8339950</v>
      </c>
    </row>
    <row r="69" spans="1:8" s="39" customFormat="1" ht="61.5" customHeight="1" x14ac:dyDescent="0.25">
      <c r="A69" s="57" t="s">
        <v>129</v>
      </c>
      <c r="B69" s="37" t="s">
        <v>140</v>
      </c>
      <c r="C69" s="58" t="s">
        <v>241</v>
      </c>
      <c r="D69" s="59" t="s">
        <v>31</v>
      </c>
      <c r="E69" s="58" t="s">
        <v>242</v>
      </c>
      <c r="F69" s="60">
        <v>7650</v>
      </c>
    </row>
    <row r="70" spans="1:8" s="39" customFormat="1" ht="69" customHeight="1" x14ac:dyDescent="0.25">
      <c r="A70" s="57" t="s">
        <v>141</v>
      </c>
      <c r="B70" s="37" t="s">
        <v>142</v>
      </c>
      <c r="C70" s="58" t="s">
        <v>241</v>
      </c>
      <c r="D70" s="59" t="s">
        <v>31</v>
      </c>
      <c r="E70" s="58" t="s">
        <v>243</v>
      </c>
      <c r="F70" s="60">
        <v>56200</v>
      </c>
    </row>
    <row r="71" spans="1:8" s="39" customFormat="1" ht="69" customHeight="1" x14ac:dyDescent="0.25">
      <c r="A71" s="57" t="s">
        <v>141</v>
      </c>
      <c r="B71" s="37" t="s">
        <v>143</v>
      </c>
      <c r="C71" s="58" t="s">
        <v>144</v>
      </c>
      <c r="D71" s="59" t="s">
        <v>23</v>
      </c>
      <c r="E71" s="58" t="s">
        <v>217</v>
      </c>
      <c r="F71" s="60">
        <v>351640</v>
      </c>
    </row>
    <row r="72" spans="1:8" s="39" customFormat="1" ht="69" customHeight="1" x14ac:dyDescent="0.25">
      <c r="A72" s="57" t="s">
        <v>141</v>
      </c>
      <c r="B72" s="37" t="s">
        <v>145</v>
      </c>
      <c r="C72" s="58" t="s">
        <v>146</v>
      </c>
      <c r="D72" s="59" t="s">
        <v>28</v>
      </c>
      <c r="E72" s="58" t="s">
        <v>218</v>
      </c>
      <c r="F72" s="60">
        <v>295484.84000000003</v>
      </c>
      <c r="G72" s="45"/>
    </row>
    <row r="73" spans="1:8" s="39" customFormat="1" ht="69" customHeight="1" x14ac:dyDescent="0.25">
      <c r="A73" s="57" t="s">
        <v>147</v>
      </c>
      <c r="B73" s="37" t="s">
        <v>148</v>
      </c>
      <c r="C73" s="58" t="s">
        <v>241</v>
      </c>
      <c r="D73" s="61" t="s">
        <v>36</v>
      </c>
      <c r="E73" s="58" t="s">
        <v>244</v>
      </c>
      <c r="F73" s="60">
        <v>194306.69</v>
      </c>
    </row>
    <row r="74" spans="1:8" s="39" customFormat="1" ht="69" customHeight="1" x14ac:dyDescent="0.25">
      <c r="A74" s="57" t="s">
        <v>147</v>
      </c>
      <c r="B74" s="37" t="s">
        <v>149</v>
      </c>
      <c r="C74" s="58" t="s">
        <v>150</v>
      </c>
      <c r="D74" s="59" t="s">
        <v>33</v>
      </c>
      <c r="E74" s="58" t="s">
        <v>219</v>
      </c>
      <c r="F74" s="60">
        <v>54399.89</v>
      </c>
    </row>
    <row r="75" spans="1:8" s="39" customFormat="1" ht="69" customHeight="1" x14ac:dyDescent="0.25">
      <c r="A75" s="57" t="s">
        <v>147</v>
      </c>
      <c r="B75" s="37" t="s">
        <v>151</v>
      </c>
      <c r="C75" s="58" t="s">
        <v>50</v>
      </c>
      <c r="D75" s="59" t="s">
        <v>25</v>
      </c>
      <c r="E75" s="58" t="s">
        <v>220</v>
      </c>
      <c r="F75" s="60">
        <v>363888.73</v>
      </c>
    </row>
    <row r="76" spans="1:8" s="39" customFormat="1" ht="66" customHeight="1" x14ac:dyDescent="0.25">
      <c r="A76" s="57" t="s">
        <v>147</v>
      </c>
      <c r="B76" s="41" t="s">
        <v>152</v>
      </c>
      <c r="C76" s="62" t="s">
        <v>39</v>
      </c>
      <c r="D76" s="63" t="s">
        <v>40</v>
      </c>
      <c r="E76" s="62" t="s">
        <v>221</v>
      </c>
      <c r="F76" s="64">
        <v>1120</v>
      </c>
    </row>
    <row r="77" spans="1:8" s="39" customFormat="1" ht="67.5" customHeight="1" x14ac:dyDescent="0.25">
      <c r="A77" s="57" t="s">
        <v>147</v>
      </c>
      <c r="B77" s="37" t="s">
        <v>153</v>
      </c>
      <c r="C77" s="58" t="s">
        <v>154</v>
      </c>
      <c r="D77" s="59" t="s">
        <v>155</v>
      </c>
      <c r="E77" s="58" t="s">
        <v>222</v>
      </c>
      <c r="F77" s="60">
        <v>177000</v>
      </c>
    </row>
    <row r="78" spans="1:8" s="39" customFormat="1" ht="54" customHeight="1" x14ac:dyDescent="0.25">
      <c r="A78" s="57" t="s">
        <v>147</v>
      </c>
      <c r="B78" s="37" t="s">
        <v>156</v>
      </c>
      <c r="C78" s="58" t="s">
        <v>157</v>
      </c>
      <c r="D78" s="59" t="s">
        <v>88</v>
      </c>
      <c r="E78" s="58" t="s">
        <v>223</v>
      </c>
      <c r="F78" s="60">
        <v>70800</v>
      </c>
    </row>
    <row r="79" spans="1:8" s="39" customFormat="1" ht="73.5" customHeight="1" x14ac:dyDescent="0.25">
      <c r="A79" s="57" t="s">
        <v>158</v>
      </c>
      <c r="B79" s="37" t="s">
        <v>159</v>
      </c>
      <c r="C79" s="58" t="s">
        <v>55</v>
      </c>
      <c r="D79" s="59" t="s">
        <v>31</v>
      </c>
      <c r="E79" s="58" t="s">
        <v>224</v>
      </c>
      <c r="F79" s="60">
        <v>62200</v>
      </c>
    </row>
    <row r="80" spans="1:8" s="39" customFormat="1" ht="73.5" customHeight="1" x14ac:dyDescent="0.25">
      <c r="A80" s="57" t="s">
        <v>158</v>
      </c>
      <c r="B80" s="37" t="s">
        <v>160</v>
      </c>
      <c r="C80" s="58" t="s">
        <v>55</v>
      </c>
      <c r="D80" s="59" t="s">
        <v>31</v>
      </c>
      <c r="E80" s="58" t="s">
        <v>245</v>
      </c>
      <c r="F80" s="60">
        <v>45050</v>
      </c>
    </row>
    <row r="81" spans="1:7" s="39" customFormat="1" ht="73.5" customHeight="1" x14ac:dyDescent="0.25">
      <c r="A81" s="57" t="s">
        <v>161</v>
      </c>
      <c r="B81" s="37" t="s">
        <v>162</v>
      </c>
      <c r="C81" s="58" t="s">
        <v>163</v>
      </c>
      <c r="D81" s="59" t="s">
        <v>23</v>
      </c>
      <c r="E81" s="58" t="s">
        <v>225</v>
      </c>
      <c r="F81" s="60">
        <v>331580</v>
      </c>
    </row>
    <row r="82" spans="1:7" s="39" customFormat="1" ht="73.5" customHeight="1" x14ac:dyDescent="0.25">
      <c r="A82" s="57" t="s">
        <v>161</v>
      </c>
      <c r="B82" s="37" t="s">
        <v>164</v>
      </c>
      <c r="C82" s="58" t="s">
        <v>157</v>
      </c>
      <c r="D82" s="59" t="s">
        <v>88</v>
      </c>
      <c r="E82" s="58" t="s">
        <v>226</v>
      </c>
      <c r="F82" s="60">
        <v>5545.29</v>
      </c>
      <c r="G82" s="51"/>
    </row>
    <row r="83" spans="1:7" s="39" customFormat="1" ht="73.5" customHeight="1" x14ac:dyDescent="0.25">
      <c r="A83" s="57" t="s">
        <v>161</v>
      </c>
      <c r="B83" s="37" t="s">
        <v>165</v>
      </c>
      <c r="C83" s="58" t="s">
        <v>50</v>
      </c>
      <c r="D83" s="59" t="s">
        <v>25</v>
      </c>
      <c r="E83" s="58" t="s">
        <v>227</v>
      </c>
      <c r="F83" s="60">
        <v>617022</v>
      </c>
    </row>
    <row r="84" spans="1:7" s="39" customFormat="1" ht="73.5" customHeight="1" x14ac:dyDescent="0.25">
      <c r="A84" s="57" t="s">
        <v>166</v>
      </c>
      <c r="B84" s="37" t="s">
        <v>167</v>
      </c>
      <c r="C84" s="58" t="s">
        <v>55</v>
      </c>
      <c r="D84" s="59" t="s">
        <v>31</v>
      </c>
      <c r="E84" s="58" t="s">
        <v>228</v>
      </c>
      <c r="F84" s="60">
        <v>112927.5</v>
      </c>
    </row>
    <row r="85" spans="1:7" s="39" customFormat="1" ht="73.5" customHeight="1" x14ac:dyDescent="0.25">
      <c r="A85" s="57" t="s">
        <v>166</v>
      </c>
      <c r="B85" s="37" t="s">
        <v>168</v>
      </c>
      <c r="C85" s="58" t="s">
        <v>85</v>
      </c>
      <c r="D85" s="59" t="s">
        <v>22</v>
      </c>
      <c r="E85" s="58" t="s">
        <v>169</v>
      </c>
      <c r="F85" s="60">
        <v>214000</v>
      </c>
    </row>
    <row r="86" spans="1:7" s="39" customFormat="1" ht="73.5" customHeight="1" x14ac:dyDescent="0.25">
      <c r="A86" s="57" t="s">
        <v>166</v>
      </c>
      <c r="B86" s="37" t="s">
        <v>170</v>
      </c>
      <c r="C86" s="58" t="s">
        <v>146</v>
      </c>
      <c r="D86" s="59" t="s">
        <v>28</v>
      </c>
      <c r="E86" s="58" t="s">
        <v>229</v>
      </c>
      <c r="F86" s="60">
        <v>98201.7</v>
      </c>
    </row>
    <row r="87" spans="1:7" s="39" customFormat="1" ht="73.5" customHeight="1" x14ac:dyDescent="0.25">
      <c r="A87" s="57" t="s">
        <v>166</v>
      </c>
      <c r="B87" s="37" t="s">
        <v>171</v>
      </c>
      <c r="C87" s="58" t="s">
        <v>39</v>
      </c>
      <c r="D87" s="59" t="s">
        <v>40</v>
      </c>
      <c r="E87" s="58" t="s">
        <v>230</v>
      </c>
      <c r="F87" s="60">
        <v>4234</v>
      </c>
    </row>
    <row r="88" spans="1:7" s="39" customFormat="1" ht="109.5" customHeight="1" x14ac:dyDescent="0.25">
      <c r="A88" s="57">
        <v>45838</v>
      </c>
      <c r="B88" s="37" t="s">
        <v>172</v>
      </c>
      <c r="C88" s="58" t="s">
        <v>173</v>
      </c>
      <c r="D88" s="59" t="s">
        <v>174</v>
      </c>
      <c r="E88" s="58" t="s">
        <v>234</v>
      </c>
      <c r="F88" s="60">
        <v>347554.57</v>
      </c>
    </row>
    <row r="89" spans="1:7" s="39" customFormat="1" ht="73.5" customHeight="1" thickBot="1" x14ac:dyDescent="0.3">
      <c r="A89" s="57">
        <v>45838</v>
      </c>
      <c r="B89" s="37" t="s">
        <v>175</v>
      </c>
      <c r="C89" s="58" t="s">
        <v>231</v>
      </c>
      <c r="D89" s="59" t="s">
        <v>232</v>
      </c>
      <c r="E89" s="58" t="s">
        <v>233</v>
      </c>
      <c r="F89" s="60">
        <v>106305.02</v>
      </c>
    </row>
    <row r="90" spans="1:7" s="42" customFormat="1" ht="24.75" customHeight="1" thickBot="1" x14ac:dyDescent="0.3">
      <c r="A90" s="53" t="s">
        <v>21</v>
      </c>
      <c r="B90" s="54"/>
      <c r="C90" s="54"/>
      <c r="D90" s="54"/>
      <c r="E90" s="52"/>
      <c r="F90" s="55">
        <f>SUM(F17:F89)</f>
        <v>42645618.840000004</v>
      </c>
    </row>
    <row r="91" spans="1:7" s="18" customFormat="1" ht="15" customHeight="1" x14ac:dyDescent="0.3">
      <c r="A91" s="32"/>
      <c r="B91" s="32"/>
      <c r="C91" s="32"/>
      <c r="D91" s="32"/>
      <c r="E91" s="32"/>
      <c r="F91" s="33"/>
    </row>
    <row r="92" spans="1:7" s="18" customFormat="1" ht="15" customHeight="1" x14ac:dyDescent="0.3">
      <c r="A92" s="32"/>
      <c r="B92" s="32"/>
      <c r="C92" s="32"/>
      <c r="D92" s="32"/>
      <c r="E92" s="32"/>
      <c r="F92" s="33"/>
    </row>
    <row r="93" spans="1:7" s="18" customFormat="1" ht="15" customHeight="1" x14ac:dyDescent="0.3">
      <c r="A93" s="32"/>
      <c r="B93" s="32"/>
      <c r="C93" s="32"/>
      <c r="D93" s="32"/>
      <c r="E93" s="12"/>
      <c r="F93" s="33"/>
    </row>
    <row r="94" spans="1:7" s="18" customFormat="1" ht="6.75" customHeight="1" x14ac:dyDescent="0.25">
      <c r="A94" s="9"/>
      <c r="B94" s="10"/>
      <c r="C94" s="11"/>
      <c r="D94" s="19"/>
      <c r="E94" s="12"/>
      <c r="F94" s="56"/>
    </row>
    <row r="95" spans="1:7" s="18" customFormat="1" ht="0.75" hidden="1" customHeight="1" x14ac:dyDescent="0.25">
      <c r="A95" s="9"/>
      <c r="B95" s="10"/>
      <c r="C95" s="11"/>
      <c r="D95" s="19"/>
      <c r="E95" s="12"/>
      <c r="F95" s="23"/>
    </row>
    <row r="96" spans="1:7" s="18" customFormat="1" ht="11.25" customHeight="1" x14ac:dyDescent="0.25">
      <c r="A96" s="9"/>
      <c r="B96" s="10"/>
      <c r="C96" s="11"/>
      <c r="D96" s="19"/>
      <c r="E96" s="12"/>
      <c r="F96" s="23"/>
    </row>
    <row r="97" spans="1:6" s="18" customFormat="1" ht="38.25" hidden="1" customHeight="1" x14ac:dyDescent="0.25">
      <c r="A97" s="9"/>
      <c r="B97" s="10"/>
      <c r="C97" s="11"/>
      <c r="D97" s="19"/>
      <c r="E97" s="13" t="s">
        <v>12</v>
      </c>
      <c r="F97" s="23"/>
    </row>
    <row r="98" spans="1:6" s="18" customFormat="1" x14ac:dyDescent="0.25">
      <c r="A98" s="80" t="s">
        <v>16</v>
      </c>
      <c r="B98" s="80"/>
      <c r="C98" s="80"/>
      <c r="D98" s="20"/>
      <c r="E98" s="50"/>
      <c r="F98" s="13"/>
    </row>
    <row r="99" spans="1:6" s="18" customFormat="1" ht="38.25" customHeight="1" x14ac:dyDescent="0.25">
      <c r="A99" s="76"/>
      <c r="B99" s="76"/>
      <c r="C99" s="76"/>
      <c r="D99" s="20"/>
      <c r="E99" s="68" t="s">
        <v>246</v>
      </c>
      <c r="F99" s="13"/>
    </row>
    <row r="100" spans="1:6" s="18" customFormat="1" ht="0.75" customHeight="1" x14ac:dyDescent="0.25">
      <c r="A100" s="73" t="s">
        <v>13</v>
      </c>
      <c r="B100" s="73"/>
      <c r="C100" s="73"/>
      <c r="D100" s="21"/>
      <c r="E100" s="49" t="s">
        <v>13</v>
      </c>
      <c r="F100" s="35"/>
    </row>
    <row r="101" spans="1:6" s="18" customFormat="1" ht="22.5" customHeight="1" x14ac:dyDescent="0.25">
      <c r="A101" s="74" t="s">
        <v>20</v>
      </c>
      <c r="B101" s="74"/>
      <c r="C101" s="74"/>
      <c r="D101" s="20"/>
      <c r="E101" s="65" t="s">
        <v>18</v>
      </c>
      <c r="F101" s="65"/>
    </row>
    <row r="102" spans="1:6" s="18" customFormat="1" ht="16.5" customHeight="1" x14ac:dyDescent="0.25">
      <c r="A102" s="75" t="s">
        <v>19</v>
      </c>
      <c r="B102" s="75"/>
      <c r="C102" s="75"/>
      <c r="D102" s="20"/>
      <c r="E102" s="13"/>
      <c r="F102" s="48"/>
    </row>
    <row r="103" spans="1:6" s="18" customFormat="1" ht="16.5" customHeight="1" x14ac:dyDescent="0.25">
      <c r="A103" s="34"/>
      <c r="B103" s="34"/>
      <c r="C103" s="34"/>
      <c r="D103" s="20"/>
      <c r="E103" s="13"/>
      <c r="F103" s="13"/>
    </row>
    <row r="104" spans="1:6" s="18" customFormat="1" ht="16.5" customHeight="1" x14ac:dyDescent="0.25">
      <c r="A104" s="34"/>
      <c r="B104" s="34"/>
      <c r="C104" s="34"/>
      <c r="D104" s="20"/>
      <c r="E104" s="13"/>
      <c r="F104" s="13"/>
    </row>
    <row r="105" spans="1:6" s="18" customFormat="1" ht="16.5" customHeight="1" x14ac:dyDescent="0.25">
      <c r="A105" s="34"/>
      <c r="B105" s="34"/>
      <c r="C105" s="34"/>
      <c r="D105" s="20"/>
      <c r="E105" s="13"/>
      <c r="F105" s="13"/>
    </row>
    <row r="106" spans="1:6" s="18" customFormat="1" ht="16.5" customHeight="1" x14ac:dyDescent="0.25">
      <c r="A106" s="34"/>
      <c r="B106" s="34"/>
      <c r="C106" s="34"/>
      <c r="D106" s="20"/>
      <c r="E106" s="13"/>
      <c r="F106" s="13"/>
    </row>
    <row r="107" spans="1:6" s="18" customFormat="1" ht="16.5" customHeight="1" x14ac:dyDescent="0.25">
      <c r="A107" s="34"/>
      <c r="B107" s="34"/>
      <c r="C107" s="34"/>
      <c r="D107" s="20"/>
      <c r="E107" s="13"/>
      <c r="F107" s="13"/>
    </row>
    <row r="108" spans="1:6" s="18" customFormat="1" ht="16.5" customHeight="1" x14ac:dyDescent="0.25">
      <c r="A108" s="14"/>
      <c r="B108" s="14"/>
      <c r="C108" s="15"/>
      <c r="D108" s="20"/>
      <c r="E108" s="13"/>
      <c r="F108" s="13"/>
    </row>
    <row r="109" spans="1:6" s="18" customFormat="1" ht="16.5" customHeight="1" x14ac:dyDescent="0.25">
      <c r="A109" s="14"/>
      <c r="B109" s="14"/>
      <c r="C109" s="13"/>
      <c r="D109" s="13" t="s">
        <v>17</v>
      </c>
      <c r="E109" s="16"/>
      <c r="F109" s="24"/>
    </row>
    <row r="110" spans="1:6" s="18" customFormat="1" ht="18" customHeight="1" x14ac:dyDescent="0.25">
      <c r="A110" s="14"/>
      <c r="B110" s="14"/>
      <c r="C110" s="15"/>
      <c r="D110" s="20"/>
      <c r="E110" s="13"/>
      <c r="F110" s="24"/>
    </row>
    <row r="111" spans="1:6" s="18" customFormat="1" ht="21" customHeight="1" x14ac:dyDescent="0.25">
      <c r="A111" s="16"/>
      <c r="B111" s="16"/>
      <c r="C111" s="13"/>
      <c r="D111" s="13"/>
      <c r="E111" s="13"/>
      <c r="F111" s="16"/>
    </row>
    <row r="112" spans="1:6" s="18" customFormat="1" ht="3" customHeight="1" x14ac:dyDescent="0.25">
      <c r="A112" s="14"/>
      <c r="B112" s="17"/>
      <c r="C112" s="13"/>
      <c r="D112" s="20"/>
      <c r="E112" s="46"/>
      <c r="F112" s="24"/>
    </row>
    <row r="113" spans="1:10" s="18" customFormat="1" ht="25.5" customHeight="1" x14ac:dyDescent="0.25">
      <c r="A113" s="46"/>
      <c r="B113" s="46"/>
      <c r="C113" s="27"/>
      <c r="D113" s="27" t="s">
        <v>14</v>
      </c>
      <c r="E113" s="47"/>
      <c r="F113" s="46"/>
    </row>
    <row r="114" spans="1:10" s="18" customFormat="1" ht="21" customHeight="1" x14ac:dyDescent="0.25">
      <c r="A114" s="47"/>
      <c r="B114" s="47"/>
      <c r="C114" s="66"/>
      <c r="D114" s="66"/>
      <c r="E114" s="67"/>
      <c r="F114" s="47"/>
    </row>
    <row r="115" spans="1:10" s="71" customFormat="1" ht="23.25" customHeight="1" x14ac:dyDescent="0.25">
      <c r="A115" s="69"/>
      <c r="B115" s="48"/>
      <c r="C115" s="65"/>
      <c r="D115" s="27" t="s">
        <v>15</v>
      </c>
      <c r="E115" s="72"/>
      <c r="F115" s="69"/>
      <c r="G115" s="70"/>
      <c r="H115" s="70"/>
      <c r="I115" s="70"/>
      <c r="J115" s="70"/>
    </row>
    <row r="116" spans="1:10" s="8" customFormat="1" ht="39.950000000000003" customHeight="1" x14ac:dyDescent="0.25">
      <c r="A116" s="1"/>
      <c r="B116" s="2"/>
      <c r="C116" s="3"/>
      <c r="D116" s="22"/>
      <c r="E116" s="4"/>
      <c r="F116" s="25"/>
      <c r="G116" s="7"/>
      <c r="H116" s="7"/>
      <c r="I116" s="7"/>
      <c r="J116" s="7"/>
    </row>
    <row r="117" spans="1:10" s="7" customFormat="1" ht="27" customHeight="1" x14ac:dyDescent="0.25">
      <c r="A117" s="1"/>
      <c r="B117" s="2"/>
      <c r="C117" s="3"/>
      <c r="D117" s="22"/>
      <c r="E117" s="4"/>
      <c r="F117" s="25"/>
    </row>
    <row r="118" spans="1:10" s="7" customFormat="1" ht="15" customHeight="1" x14ac:dyDescent="0.25">
      <c r="A118" s="1"/>
      <c r="B118" s="2"/>
      <c r="C118" s="3"/>
      <c r="D118" s="22"/>
      <c r="E118" s="4"/>
      <c r="F118" s="25"/>
    </row>
    <row r="119" spans="1:10" s="7" customFormat="1" ht="15" customHeight="1" x14ac:dyDescent="0.25">
      <c r="A119" s="1"/>
      <c r="B119" s="2"/>
      <c r="C119" s="3"/>
      <c r="D119" s="22"/>
      <c r="E119" s="4"/>
      <c r="F119" s="25"/>
    </row>
    <row r="120" spans="1:10" s="7" customFormat="1" ht="15" customHeight="1" x14ac:dyDescent="0.25">
      <c r="A120" s="1"/>
      <c r="B120" s="2"/>
      <c r="C120" s="3"/>
      <c r="D120" s="22"/>
      <c r="E120" s="4"/>
      <c r="F120" s="25"/>
    </row>
    <row r="121" spans="1:10" s="7" customFormat="1" ht="15" customHeight="1" x14ac:dyDescent="0.25">
      <c r="A121" s="1"/>
      <c r="B121" s="2"/>
      <c r="C121" s="3"/>
      <c r="D121" s="22"/>
      <c r="E121" s="4"/>
      <c r="F121" s="25"/>
    </row>
    <row r="122" spans="1:10" s="7" customFormat="1" ht="15" customHeight="1" x14ac:dyDescent="0.25">
      <c r="A122" s="1"/>
      <c r="B122" s="2"/>
      <c r="C122" s="3"/>
      <c r="D122" s="22"/>
      <c r="E122" s="4"/>
      <c r="F122" s="25"/>
    </row>
    <row r="123" spans="1:10" s="7" customFormat="1" ht="15" customHeight="1" x14ac:dyDescent="0.25">
      <c r="A123" s="1"/>
      <c r="B123" s="2"/>
      <c r="C123" s="3"/>
      <c r="D123" s="22"/>
      <c r="E123" s="4"/>
      <c r="F123" s="25"/>
    </row>
    <row r="124" spans="1:10" s="7" customFormat="1" ht="15" customHeight="1" x14ac:dyDescent="0.25">
      <c r="A124" s="1"/>
      <c r="B124" s="2"/>
      <c r="C124" s="3"/>
      <c r="D124" s="22"/>
      <c r="E124" s="4"/>
      <c r="F124" s="25"/>
    </row>
    <row r="125" spans="1:10" s="7" customFormat="1" ht="15" customHeight="1" x14ac:dyDescent="0.25">
      <c r="A125" s="1"/>
      <c r="B125" s="2"/>
      <c r="C125" s="3"/>
      <c r="D125" s="22"/>
      <c r="E125" s="4"/>
      <c r="F125" s="25"/>
    </row>
    <row r="126" spans="1:10" s="7" customFormat="1" ht="15" customHeight="1" x14ac:dyDescent="0.25">
      <c r="A126" s="1"/>
      <c r="B126" s="2"/>
      <c r="C126" s="3"/>
      <c r="D126" s="22"/>
      <c r="E126" s="4"/>
      <c r="F126" s="25"/>
    </row>
    <row r="127" spans="1:10" s="7" customFormat="1" ht="15" customHeight="1" x14ac:dyDescent="0.25">
      <c r="A127" s="1"/>
      <c r="B127" s="2"/>
      <c r="C127" s="3"/>
      <c r="D127" s="22"/>
      <c r="E127" s="4"/>
      <c r="F127" s="25"/>
    </row>
    <row r="128" spans="1:10" s="7" customFormat="1" ht="15" customHeight="1" x14ac:dyDescent="0.25">
      <c r="A128" s="1"/>
      <c r="B128" s="2"/>
      <c r="C128" s="3"/>
      <c r="D128" s="22"/>
      <c r="E128" s="4"/>
      <c r="F128" s="25"/>
    </row>
    <row r="129" spans="1:10" s="7" customFormat="1" ht="15" customHeight="1" x14ac:dyDescent="0.25">
      <c r="A129" s="1"/>
      <c r="B129" s="2"/>
      <c r="C129" s="3"/>
      <c r="D129" s="22"/>
      <c r="E129" s="4"/>
      <c r="F129" s="25"/>
    </row>
    <row r="130" spans="1:10" s="7" customFormat="1" ht="15" customHeight="1" x14ac:dyDescent="0.25">
      <c r="A130" s="1"/>
      <c r="B130" s="2"/>
      <c r="C130" s="3"/>
      <c r="D130" s="22"/>
      <c r="E130" s="4"/>
      <c r="F130" s="25"/>
    </row>
    <row r="131" spans="1:10" s="7" customFormat="1" ht="15" customHeight="1" x14ac:dyDescent="0.25">
      <c r="A131" s="1"/>
      <c r="B131" s="2"/>
      <c r="C131" s="3"/>
      <c r="D131" s="22"/>
      <c r="E131" s="4"/>
      <c r="F131" s="25"/>
    </row>
    <row r="132" spans="1:10" s="7" customFormat="1" ht="15" customHeight="1" x14ac:dyDescent="0.25">
      <c r="A132" s="1"/>
      <c r="B132" s="2"/>
      <c r="C132" s="3"/>
      <c r="D132" s="22"/>
      <c r="E132" s="4"/>
      <c r="F132" s="25"/>
    </row>
    <row r="133" spans="1:10" s="7" customFormat="1" ht="15" customHeight="1" x14ac:dyDescent="0.25">
      <c r="A133" s="1"/>
      <c r="B133" s="2"/>
      <c r="C133" s="3"/>
      <c r="D133" s="22"/>
      <c r="E133" s="4"/>
      <c r="F133" s="25"/>
    </row>
    <row r="134" spans="1:10" s="7" customFormat="1" ht="15" customHeight="1" x14ac:dyDescent="0.25">
      <c r="A134" s="1"/>
      <c r="B134" s="2"/>
      <c r="C134" s="3"/>
      <c r="D134" s="22"/>
      <c r="E134" s="4"/>
      <c r="F134" s="25"/>
    </row>
    <row r="135" spans="1:10" s="7" customFormat="1" ht="15" customHeight="1" x14ac:dyDescent="0.25">
      <c r="A135" s="1"/>
      <c r="B135" s="2"/>
      <c r="C135" s="3"/>
      <c r="D135" s="22"/>
      <c r="E135" s="4"/>
      <c r="F135" s="25"/>
      <c r="G135" s="5"/>
      <c r="H135" s="5"/>
      <c r="I135" s="5"/>
      <c r="J135" s="5"/>
    </row>
  </sheetData>
  <mergeCells count="13">
    <mergeCell ref="A100:C100"/>
    <mergeCell ref="A101:C101"/>
    <mergeCell ref="A102:C102"/>
    <mergeCell ref="A99:C99"/>
    <mergeCell ref="A7:F7"/>
    <mergeCell ref="A8:F8"/>
    <mergeCell ref="A9:F9"/>
    <mergeCell ref="A11:F11"/>
    <mergeCell ref="A12:F12"/>
    <mergeCell ref="A13:F13"/>
    <mergeCell ref="A14:F14"/>
    <mergeCell ref="A15:F15"/>
    <mergeCell ref="A98:C98"/>
  </mergeCells>
  <phoneticPr fontId="14" type="noConversion"/>
  <pageMargins left="0.35433070866141736" right="0" top="0.35433070866141736" bottom="0.43307086614173229" header="0.51181102362204722" footer="0.23622047244094491"/>
  <pageSetup scale="65" firstPageNumber="0" fitToWidth="0" fitToHeight="0" orientation="portrait" r:id="rId1"/>
  <headerFooter>
    <oddFooter>&amp;CPage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74D1DC6CF6A334D82AE0F4907F24934" ma:contentTypeVersion="5" ma:contentTypeDescription="Crear nuevo documento." ma:contentTypeScope="" ma:versionID="46de4f56ad7bfa6b1986bfba02c51e0a">
  <xsd:schema xmlns:xsd="http://www.w3.org/2001/XMLSchema" xmlns:xs="http://www.w3.org/2001/XMLSchema" xmlns:p="http://schemas.microsoft.com/office/2006/metadata/properties" xmlns:ns3="57bf33cc-c520-4a90-bb6a-a11d012d7cea" targetNamespace="http://schemas.microsoft.com/office/2006/metadata/properties" ma:root="true" ma:fieldsID="2a9a403ddd327bd73d707788945ad274" ns3:_="">
    <xsd:import namespace="57bf33cc-c520-4a90-bb6a-a11d012d7cea"/>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bf33cc-c520-4a90-bb6a-a11d012d7ce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BF76A5-4D40-446E-8E27-C0D381D8029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C72C163-A91B-47A3-BAD6-D830C3FFC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bf33cc-c520-4a90-bb6a-a11d012d7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5AEAFA-CD56-4D13-8CE4-8D5F4A0996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Libramientos mes  junio 2025</vt:lpstr>
      <vt:lpstr>'Libramientos mes  junio 2025'!_FilterDatabase</vt:lpstr>
      <vt:lpstr>'Libramientos mes  junio 2025'!Área_de_impresión</vt:lpstr>
      <vt:lpstr>'Libramientos mes  junio 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Mildred Rodriguez</dc:creator>
  <cp:keywords/>
  <dc:description/>
  <cp:lastModifiedBy>Merida Arias Reyes</cp:lastModifiedBy>
  <cp:revision>2</cp:revision>
  <cp:lastPrinted>2025-07-04T12:35:57Z</cp:lastPrinted>
  <dcterms:created xsi:type="dcterms:W3CDTF">2015-06-05T18:17:20Z</dcterms:created>
  <dcterms:modified xsi:type="dcterms:W3CDTF">2025-07-04T12:37:11Z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0x010100374D1DC6CF6A334D82AE0F4907F24934</vt:lpwstr>
  </property>
</Properties>
</file>