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MERIDA CONTABILIDAD/0.LIBRAMIENTOS-2025/"/>
    </mc:Choice>
  </mc:AlternateContent>
  <xr:revisionPtr revIDLastSave="3418" documentId="13_ncr:1_{4A1FE222-4BED-4793-82A1-66E404A1C15D}" xr6:coauthVersionLast="47" xr6:coauthVersionMax="47" xr10:uidLastSave="{FE0561AC-21BF-451F-BBEE-82742B33D6B6}"/>
  <bookViews>
    <workbookView xWindow="-120" yWindow="-120" windowWidth="29040" windowHeight="15840" tabRatio="500" xr2:uid="{00000000-000D-0000-FFFF-FFFF00000000}"/>
  </bookViews>
  <sheets>
    <sheet name="Libramientos mes oct.. 2025" sheetId="9" r:id="rId1"/>
  </sheets>
  <definedNames>
    <definedName name="_xlnm._FilterDatabase" localSheetId="0">'Libramientos mes oct.. 2025'!$F$14:$F$74</definedName>
    <definedName name="_xlnm.Print_Area" localSheetId="0">'Libramientos mes oct.. 2025'!$A$1:$F$98</definedName>
    <definedName name="_xlnm.Print_Titles" localSheetId="0">'Libramientos mes oct.. 2025'!$1:$14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74" i="9" l="1"/>
</calcChain>
</file>

<file path=xl/sharedStrings.xml><?xml version="1.0" encoding="utf-8"?>
<sst xmlns="http://schemas.openxmlformats.org/spreadsheetml/2006/main" count="255" uniqueCount="203">
  <si>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</si>
  <si>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</si>
  <si>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</si>
  <si>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</si>
  <si>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</si>
  <si>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</si>
  <si>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</si>
  <si>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</si>
  <si>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</si>
  <si>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</si>
  <si>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</si>
  <si>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</si>
  <si>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</si>
  <si>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</si>
  <si>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Encargada Administrativa  y Financiera</t>
  </si>
  <si>
    <t xml:space="preserve">Preparado por </t>
  </si>
  <si>
    <t>Aprobado</t>
  </si>
  <si>
    <t>Enc. División Financiera</t>
  </si>
  <si>
    <t xml:space="preserve">Dpto.  Contabilidad </t>
  </si>
  <si>
    <t xml:space="preserve">Merida Arias </t>
  </si>
  <si>
    <t xml:space="preserve">TOTAL  </t>
  </si>
  <si>
    <t>2.2.8.7.02</t>
  </si>
  <si>
    <t>2.2.3.1.01</t>
  </si>
  <si>
    <t>Licda. Yelida Emilia Iluminada Garcia Fermin</t>
  </si>
  <si>
    <t>UNIDAD TECNICA EJECUTORA DE TITULACION DE TERRENOS DEL ESTADO</t>
  </si>
  <si>
    <t>DEL 01 AL 31 DE OCTUBRE DEL 2025</t>
  </si>
  <si>
    <t xml:space="preserve"> AMIGOS 24 HORAS FOOD FACTORY, SRL</t>
  </si>
  <si>
    <t>2.2.9.2.01</t>
  </si>
  <si>
    <t xml:space="preserve"> NCF B1500000064, D/F 02/10/2025,  CONTRATO No. UTECT-2025-0005, POR SERVICIOS DE ASESORIA JURIDICA PARA PROCESOS DE TITULACION DE TERRENOS DEL ESTADO DOMINICANO, REALIZADO DEL 01 DE SEPTIEMBRE DEL 2025 AL 01 DE OCTUBRE DEL 2025, REGISTRO No. BS-0008886-2025  D/F 18/08/2025.</t>
  </si>
  <si>
    <t>2.1.1.2.11 2.1.5.1.01 2.1.5.2.01 2.1.5.3.01</t>
  </si>
  <si>
    <t>CORPORACION DE ACUEDUCTO Y ALCANTARILLADO DE SANTO DOMINGO</t>
  </si>
  <si>
    <t>2.2.1.7.01</t>
  </si>
  <si>
    <t xml:space="preserve"> NCF E450000017316,  D/F 05/10/2025, POR CONCEPTO DE SERVICIO DE AGUA  POTABLE Y ALCANTARILLADO SANITARIO PARA EL EDIFICIO ADMINISTRATIVO DE LA UNIDAD TECNICA DE TITULACION DE TERRENOS DEL ESTADO, CORRESPONDIENTE AL MES DE OCTUBRE  DEL 2025. </t>
  </si>
  <si>
    <t>AYUNTAMIENTO MUNICIPAL DE AZUA</t>
  </si>
  <si>
    <t>2.2.1.8.01</t>
  </si>
  <si>
    <t>2.2.1.3.01</t>
  </si>
  <si>
    <t xml:space="preserve"> NCF E450000018405, D/F 24/09/2025, CUENTA No. 89720658 SERVICIO DE FLOTAS CORPORATIVAS, CORRESPONDIENTE AL MES DE SEPTIEMBRE 2025, PARA LOS COLABORADORES  DE LA UNIDAD TECNICA EJECUTORA DE TITULACION DE TERRENOS DEL ESTADO UTECT.</t>
  </si>
  <si>
    <t xml:space="preserve"> ALTICE DOMINICANA, S.A</t>
  </si>
  <si>
    <t>2.2.1.5.01</t>
  </si>
  <si>
    <t xml:space="preserve"> NCF E450000018502,  D/F 28/09/2025, CUENTA No. 88371464 SERVICIO  DE INTERNET CORRESPONDIENTE AL MES DE SEPTIEMBRE 2025, PARA LOS COLABORADORES  DE LA UNIDAD TECNICA EJECUTORA DE TITULACION DE TERRENOS DEL ESTADO UTECT.</t>
  </si>
  <si>
    <t>EMPRESA DISTRIBUIDORA DE ELECTRICIDAD DEL ESTE S A</t>
  </si>
  <si>
    <t>2.2.1.6.01</t>
  </si>
  <si>
    <t xml:space="preserve"> NCF E450000051531, D/F 19/09/2025,  CORRESPONDIENTE AL PERIODO DEL 18/08/2025 AL 18/09/2025, PAGO DE ENERGIA ELECTRICA DEL EDIFICIO ADMINISTRATIVO DE LA UNIDAD TECNICA EJECUTORA DE TITULACION DE TERRENOS DEL ESTADO (UTECT).                                                                      </t>
  </si>
  <si>
    <t>2.3.1.1.01</t>
  </si>
  <si>
    <t>FIDELINA HERNANDEZ</t>
  </si>
  <si>
    <t xml:space="preserve"> NCF B1500000360  D/F 13/08/2025,  ORDEN No. D.L. 959-25  D/F 14/06/2024,  POR  NOTARIZACIONES DE 301 ACTOS DE TRANSFERENCIA DE INMUEBLES A TITULO DE DONACION DEL PROYECTO QUISQUEYA II,  CUATRO (4) DECLARACION JURADA DE PERDIDA,  Y DOS (2) SOLICITUD DE AUTORIZACION PARA REALIZAR TRABAJOS DE DESLINDE.</t>
  </si>
  <si>
    <t xml:space="preserve"> NCFs E450000017025 Y E450000017026, D/F 04/09/2025, REFERENCIA No. UTECT-DAF-CM-2024-0030, ORDEN DE COMPRA No. UTECT-2024-00102, POR SUMINISTRO DE 1000 FARDOS DE BOTELLITAS DE AGUA 20/1 SEGUN ESPECIFICACIONES TECNICA, A RAZON DE RD$ 125.00 C/U, PARA LOS COLABORADORES DE LA UNIDAD TECNICA EJECUTORA DE TITULACION DE TERRENOS DEL ESTADO, DOCUMENTOS ANEXOS.</t>
  </si>
  <si>
    <t xml:space="preserve">  VIATICOS DENTRO DEL PAIS, PARA 45 COLOBORADORES DE LA UTECT, ASIGNADO A  OPERATIVO DE FIRMAS PROYECTO SAN CRISTOBAL I Y VISITA DE RECONOCIMIENTO EL PRADO AZUA.</t>
  </si>
  <si>
    <t>ALL OFFICE SOLUTIONS TS, S.R.L.</t>
  </si>
  <si>
    <t>2.2.7.2.02</t>
  </si>
  <si>
    <t xml:space="preserve"> NCF B1500002838 D/F 13/06/2025,  EXPEDIENTE No.UTECT-DAF-CM-2024-0015, ORDEN No. UTECT-2024-00043,  POR SERVICIOS DE REPARACION Y MANTENIMIENTO DE IMPRESORA HP LASERJET M634, S/N, MXBCQCTOOC, DEL DEPARTAMENTO LEGAL, DE LA UNIDAD TECNICA EJECUTORA DE TERRENOS DEL ESTADO UTECT.</t>
  </si>
  <si>
    <t>SEGUROS  RESERVAS, S.A.</t>
  </si>
  <si>
    <t>2.2.6.2.01</t>
  </si>
  <si>
    <t xml:space="preserve"> NCFs E450000008060 D/F 19/09/2025, POLIZA No.2-2-502-0305570, CON VIGENCIA DESDE 12/09/2025 AL 30/11/2025 PARA SEIS (06) CAMIONETAS MITSUBISHI L200 DOBLE CABINA 4X4 AÑO 2025, PARA LA UNIDAD TECNICA DE EJECUTORA TITULACION DE TERRENOS DEL ESTADO.</t>
  </si>
  <si>
    <t>2.2.7.1.01</t>
  </si>
  <si>
    <t xml:space="preserve"> NCF B1500001921, D/F  05/09/2025, POR CONCEPTO DE MANTENIMIENTO CORRESPONDIENTE AL MES DE SEPTIEMBRE DE 2025, DEL LOCAL Nos. 11-1A, UBICADO EN UNICENTRO PLAZA, CONTRATO No. 2025-0002, REGISTRO No. BS-0006208-2025, D/F 07/07/2025.                                                                                                          </t>
  </si>
  <si>
    <t>CONDOMINIO UNICENTRO PLAZA  No.27-2DA</t>
  </si>
  <si>
    <t xml:space="preserve"> NCF' B1500001924, D/F 05/09/2025 POR CONCEPTO DE MANTENIMIENTO CORRESPONDIENTE AL MES DE SEPTIEMBRE 2025, DEL LOCAL No. 27-2DA, UBICADO EN UNICENTRO PLAZA, CONTRATO No.UTECT- 2025-0002, REGISTRO No. BS-0005808-2025, DF 09/07/2025.                                                                                                          </t>
  </si>
  <si>
    <t>GENIUS PRINT GRAPHIC SRL.</t>
  </si>
  <si>
    <t>2.2.2.2.01</t>
  </si>
  <si>
    <t xml:space="preserve"> NCF B1500000726, D/F 25/08/2025, POR ADQUISICION E INSTALACION DE 104 CUADROS EN ACRILICO ROTULADOS CON TORNILLOS DECORATIVOS, MISION, VISION, VALORES Y POLITICA DE LA CALIDAD, PARA LAS OFICINAS ADMINISTRATIVAS Y OPERATIVAS DE LA UNIDAD TECNICA EJECUTORA DE TITULACION DE TERRENOS DEL ESTADO, REFERENCIA No. UTECT-DAF-CD-2025-0014, ORDEN DE COMPRA No. UTECT-2025-00059, D/F 12/08/2025.</t>
  </si>
  <si>
    <t>STAGE VISUAL SOUND SVS, SRL</t>
  </si>
  <si>
    <t>2.2.8.6.01</t>
  </si>
  <si>
    <t xml:space="preserve"> NCFs E450000000031, 32 Y 33,  D/F 03/08/2025, REFERENCIA No. UTECT-CCC-LPN-2024-0001, CONTRATO No UTECT-2024-0022, D/F 04/09/2024, ADENDUM No. BS-0002482-2025, D/F 04/04/2025, POR CONTRATACION DE SERVICIOS PARA MONTAJE DE EVENTOS PARA 300 PERSONA EN EL LANZAMIENTO DEL PROYECTO CHIRINO, PUEBLO NUEVO MONTE PLATA, EL LANZAMIENTO DEL PROYECTO BORUCO EN LA PROVINCIA VALVERDE Y  EL MONTAJE PARA 1500 PERSONAS PARA LA ENTREGA DE TITULOS DEL PROYECTO QUISQUEYA, SAN PEDRO DE MACORIS.</t>
  </si>
  <si>
    <t xml:space="preserve">  VIATICOS DENTRO DEL PAIS, PARA 37 COLOBORADORES DE LA UTECT, ASIGNADO A  OPERATIVO DE FIRMAS PROYECTO SAN CRISTOBAL I, REUNION CON AUTORIDADES  Y COMUNITARIOS,CENSO SOCIAL, AUDIENCIA, TRANSPORTE DE PERSONAL Y COORDINACION OPERATIVO DE FIRMA SAN PEDRO.</t>
  </si>
  <si>
    <t xml:space="preserve"> GRUPO EMPRESARIAL FERLAN SRL</t>
  </si>
  <si>
    <t>2.6.5.5.01</t>
  </si>
  <si>
    <t xml:space="preserve"> NCF E450000000237, D/F 08/09/2025, POR ADQUISICION DE ANTENAS SATELITALES V3 STANDARD Y V3 MINI, PARA LA CONECTIVIDAD AL SISTEMA SATTE, DE LA UNIDAD TECNICA EJECUTORA DE TITULACION DE TERRENOS DEL ESTADO, REFERENCIA No. UTECT-DAF-CM-2025-0013, ORDEN DE COMPRA No. UTECT-2025-00039, D/F 09/06/2025.</t>
  </si>
  <si>
    <t>2.1.1.5.04</t>
  </si>
  <si>
    <t>2.2.9.1.01</t>
  </si>
  <si>
    <t xml:space="preserve"> E-NCF 450000000236, D/F 08/09/2025, POR CONTRATACION DE SERVICIO DE CONEXION DE INTERNET PARA LA CONECTIVIDAD AL SISTEMA SATTE DE LA UNIDAD TECNICA EJECUTORA DE TITULACION DE TERRENOS DEL ESTADO, REFERENCIA No. UTECT-DAF-CM-2025-0013 ORDEN DE COMPRA No. UTECT-2025-00039, D/F 09/06/2025.</t>
  </si>
  <si>
    <t xml:space="preserve">  VIATICOS DENTRO DEL PAIS, PARA 26 COLOBORADORES DE LA UTECT, ASIGNADO A DEPOSITO Y RETIRO DE EXPEDIENTES, LEVANTAMIENTO DE ARTICULO OFICINA REGIONAL NORDESTE, OPERATIVO DE FIRMAS PROYECTO SAN CRISTOBAL, INAGURACION OFICINA REGIONAL NORDESTE.</t>
  </si>
  <si>
    <t>2.1.2.2.10</t>
  </si>
  <si>
    <t xml:space="preserve"> B1500000104  D/F 01/08/2025,  ORDEN No. D.L. 967-25  D/F 01/08/2025, POR  290  NOTARIZACIONES DE  ACTOS DE TRANSFERENCIA DE INMUEBLES A TITULO DE DONACION DE LOS  PROYECTOS QUISQUEYA II, LA YAGUITA, LA ROMANA Y LA CIENEGA, (2) SOLICITUD DE AUTORIZACION PARA REALIZAR TRABAJOS DE DESLINDE Y UNA (1) PARA REALIZAR TRABAJOS DE DESLINDE Y TRANSFERENCIA.</t>
  </si>
  <si>
    <t xml:space="preserve"> EDENORTE DOMINICANA, S.A</t>
  </si>
  <si>
    <t xml:space="preserve"> E-NCF E450000085026 D/F 02/10/2025, CORRESPONDIENTE AL PERIODO DEL  01/09/2025 AL 01/10/2025 POR  PAGO DE ENERGIA ELECTRICA EN LA OFICINA DE LA REGIONAL NORDESTE DE LA UNIDAD TECNICA EJECUTORA DE TITULACION DE TERRENO DEL ESTADO (UTECT).                                                                         </t>
  </si>
  <si>
    <t>BONANZA DOMINICANA S.A.S</t>
  </si>
  <si>
    <t>2.6.4.1.01</t>
  </si>
  <si>
    <t xml:space="preserve"> NCFs B1500004400, 4401, 4402, 4403, 4404 Y 4405, D/F 16/09/2025, POR ADQUISICION DE  SEIS (06) CAMIONETAS MITSUBISHI LC1TJLHFCL FC2  MODELO L200 (NEW HP), AÑO 2025, CINCO (05) COLOR GRIS Y UNA (01) COLOR BLANCO, PARA SER UTILIZADO EN LA UNIDAD TECNICA EJECUTORA DE TITULACION DE TERRENOS DEL ESTADO, EXPEDIENTE No. UTECT-CCC-LPN-2025-0001, CONTRATO No. UTECT-2025-0004, REGISTRO CGR No. BS-0008387-2025, D/F 14/08/2025.</t>
  </si>
  <si>
    <t>EDESUR DOMINICANA S A</t>
  </si>
  <si>
    <t xml:space="preserve"> FRANCISCO APOLINAR REYES PEGUERO</t>
  </si>
  <si>
    <t xml:space="preserve"> NCF B1500000056  D/F 09/09/2025,   POR  SERVICIO DE  CONSTATACION NOTARIAL SOBRES A Y B, PARA LA ADQUISICION DE EQUIPOS TOPOGRAFICOS,  PARA SER UTILIZADOS POR LA UNIDAD TECNICA EJECUTORA DE TITULACION DE TERRENOS DEL ESTADO Y LA LEGALIZACION DE CONTRATO DE BIENES, CONTRATO No. UTECT-2025-0007,  DEL PROVEEDOR GEOMEDICION, INSTRUMENTOS Y SISTEMAS (GIS), REFERENCIA No.UTECT-CCC-LPN-2025-0003.</t>
  </si>
  <si>
    <t xml:space="preserve"> ECO PETROLEO DOMINICANA, S.A</t>
  </si>
  <si>
    <t>2.3.7.1.02</t>
  </si>
  <si>
    <t xml:space="preserve"> NCF. E450000000312, D/F 15/09/2025, PROCESO UTECT-CCC-CP-2025-0002, CONTRATO UTECT-2025-0008, REGISTRO EN LA CGR No.BS-0009779-2025, D/F 05/09/2025  POR ADQUISICION DE 6,800 (SEI MIL OCHOCIENTOS TICKETS DE COMBUSTIBLES, PARA SER USADOS POR LA FLOTILLA VEHICULAR DE LA UNIDAD TECNICA EJECUTORA DE TITULACION DE TERRENOS DEL ESTADO.  </t>
  </si>
  <si>
    <t xml:space="preserve">COMPAÑÍA DOMINICANA DE TELEFONOS S.A. </t>
  </si>
  <si>
    <t xml:space="preserve"> NCF's E450000092252, 92271, 92310, 92349, 92350, 92357 Y 92360, D/F, 27/9/2025,  CUENTAS. No's , 788249756, 789355348, 792103329, 795304759, 795306717, 795569225 Y 795893831  RESPECTIVAMENTE, POR CONCEPTO DE SERVICIOS, INTERNET MOVIL,  HPBX PLAN PREMIUN E INTERNET FIJO CORPORATIVO, CORRESPONDIENTES AL MES DE SEPTIEMBRE 2025.</t>
  </si>
  <si>
    <t>MARIA DE LA PURIFICACION BARALT TIRADO</t>
  </si>
  <si>
    <t xml:space="preserve"> NCF B1500000039  D/F 11/08/2025,  ORDEN No. D.L. 961-25  D/F 11/08/2025, POR 301  NOTARIZACIONES DE  ACTOS DE TRANSFERENCIA DE INMUEBLES A TITULO DE DONACION DE LOS  PROYECTOS  LA ROMANA, GUERRA I, LOS PARALEJOS Y LOS MAMEYES, (2) NOTARIZACIONES DE SOLICITUD DE AUTORIZACION PARA REALIZAR TRABAJOS DE DESLINDE Y UNA (1) PARA REALIZAR TRABAJOS DE DESLINDE Y TRANSFERENCIA.</t>
  </si>
  <si>
    <t>TROVASA HAND WASH, SRL</t>
  </si>
  <si>
    <t>2.2.8.5.03</t>
  </si>
  <si>
    <t xml:space="preserve"> NCF B1500001749, D/F 01/07/2025, REFERENCIA No.UTECT-DAF-CM-2024-0003 Y ORDEN DE COMPRA No. UTECT-2024-00009, D/F 21/03/2024, POR SERVICIOS DE  LAVADO DE VEHICULOS DE LA UNIDAD TECNICA EJECUTORA DE TITULACION DE TERRENOS DEL ESTADO, CORRESPONDIENTE AL MES DE JUNIO 2025.</t>
  </si>
  <si>
    <t xml:space="preserve"> NCF B1500001790, D/F 01/08/2025, REFERENCIA No. UTECT-DAF-CM-2024-0003 Y ORDEN DE COMPRA No. UTECT-2024-00009, D/F. 21/03/2024 POR SERVICIOS DE  LAVADO DE VEHICULOS DE LA UNIDAD TECNICA EJECUTORA DE TITULACION DE TERRENOS DEL ESTADO, CORRESPONDIENTE AL MES DE JULIO 2025.</t>
  </si>
  <si>
    <t xml:space="preserve"> RENKEI GROUP, SRL</t>
  </si>
  <si>
    <t>2.6.5.6.01</t>
  </si>
  <si>
    <t xml:space="preserve"> NCF B1500000015,  D/F 13/08/2025,  POR ADQUISICION DE UN (1)  INVERSOR DE 3.5 KILOS,  PARA LA OFICINA DE LA REGIONAL NORDESTE DE LA UNIDAD DE TECNICA Y EJECUTORA DE TITULACION DE TERRENOS DEL ESTADO REFERENCIA No. UTECT-DAF-CD-2025-0011, ORDEN No. UTECT-2025-00045, D/F 07/07/2025.</t>
  </si>
  <si>
    <t>LAURA TEJEDA FELIZ</t>
  </si>
  <si>
    <t xml:space="preserve"> NCF B1500000031  D/F 29/08/2025,  ORDEN No. D.L. 1047-25  D/F 29/08/2025, POR 255  NOTARIZACIONES DE  ACTOS DE TRANSFERENCIA DE INMUEBLES A TITULO DE DONACION DEL  PROYECTO LA ROMANA, UNA (1) SOLICITUD DE AUTORIZACION  PARA REALIZAR TRABAJOS DE MENSURA PARA SANEAMIENTO Y UN (01) ACTO DE DONACION DE EQUIPOS TECNOLOGICOS EN ALMACEN ENTRE LA UTECT Y UTEPDA.</t>
  </si>
  <si>
    <t xml:space="preserve"> TESORERIA DE LA SEGURIDAD SOCIAL</t>
  </si>
  <si>
    <t>2.1.5.3.01</t>
  </si>
  <si>
    <t xml:space="preserve"> TESORERIA DE LA SEGURIDAD SOCIAL, POR  RECARGOS GENERADOS EN EL SEGURO DE RIESGO LABORAL (ARL), DEL MES DE SEPTIEMBRE 2025,  CORRESPONDIENTE  AL  LIBRAMIENTOS No. 2285 DEL 01/10/2025.</t>
  </si>
  <si>
    <t>SUELDOS  FIJOS OCTUBRE 2025</t>
  </si>
  <si>
    <t>2.1.1.1.01 2.1.5.1.01 2.1.5.2.01 2.1.5.3.01</t>
  </si>
  <si>
    <t>2.1.1.2.08 2.1.5.1.01 2.1.5.2.01 2.1.5.3.01</t>
  </si>
  <si>
    <t>SUELDOS TEMPORAL OCTUBRE 2025</t>
  </si>
  <si>
    <t>2.1.2.2.05</t>
  </si>
  <si>
    <t>COMPENSACION POR SERVICIOS DE SEGURIDAD OCTUBRE 2025</t>
  </si>
  <si>
    <t xml:space="preserve">  VIATICOS DENTRO DEL PAIS, PARA 21 COLOBORADORES DE LA UTECT, ASIGNADO A AUDIENCIA SAJOMA, LEVANTAMIENTO Y MANTENIMIENTO DE AIRES ACONDICIONADOS REGIONAL NORTE Y LEVANTAMIENTO PARCELARIO PUERTO PLATA.</t>
  </si>
  <si>
    <t>HUMANOS SEGUROS S A</t>
  </si>
  <si>
    <t>2.2.6.3.01</t>
  </si>
  <si>
    <t xml:space="preserve"> NCF E450000005744, D/F 01/10/2025,  POR CONCEPTO DE SEGURO MEDICO COMPLEMENTARIO A COLABORADORES DE LA UNIDAD TECNICA EJECUTORA DE TITULACION DE TERRENOS DEL ESTADO (UTECT) CORRESPONDIENTE AL MES DE OCTUBRE 2025, POLIZA NO. 30-95-343750.</t>
  </si>
  <si>
    <t xml:space="preserve"> STAGE VISUAL SOUND SVS, SRL</t>
  </si>
  <si>
    <t xml:space="preserve"> NCFs E450000000051, 54 Y 61,  D/F 14/09 y 29/09/2025, REFERENCIA No. UTECT-CCC-LPN-2024-0001, CONTRATO No UTECT-2024-0022, D/F 04/09/2024, ADENDUM No. BS-0002482-2025, D/F 04/04/2025, POR CONTRATACION DE SERVICIOS DE  MONTAJE DE EVENTOS PARA 300 PERSONA EN EL LANZAMIENTO DEL PROYECTO VILLA LIBERACION, SANTIAGO DE LOS CABALLEROS,   MONTAJE DE EVENTOS PARA  1500 PERSONAS EN LA ENTREGA DE TITULOS GUARICANO II, SANTO DOMINGO NORTE Y EL LANZAMIENTO DEL PROYECTO PUERTO PLATA, MUNICIPIO SAN FELIPE DE PUERTO PLATA.</t>
  </si>
  <si>
    <t xml:space="preserve">  VIATICOS DENTRO DEL PAIS, PARA 10 COLOBORADORES DE LA UTECT, ASIGNADO A INSPECCION PROVINCIAL Y PARCELARIA EN HATO MAYOR Y BANI, AUDIENCIAS SAN PEDRO Y MONTE PLATA.</t>
  </si>
  <si>
    <t xml:space="preserve">  VIATICOS DENTRO DEL PAIS, PARA 26 COLOBORADORES DE LA UTECT, ASIGNADO A CENSO SOCIAL HATO DEL YAQUE SANTIAGO DE LOS CABALLEROS.</t>
  </si>
  <si>
    <t xml:space="preserve">  VIATICOS DENTRO DEL PAIS, PARA 26 COLOBORADORES DE LA UTECT, ASIGNADO A VERIFICACION DE PARCELA EN EL SEIBO, ENTREGA DE TITULOS SANTO DOMINGO OESTE Y LEVANTAMIENTO PARELARIO PUERTO PLATA.</t>
  </si>
  <si>
    <t>RENKEI GROUP, SRL</t>
  </si>
  <si>
    <t>2.2.8.7.06</t>
  </si>
  <si>
    <t>NCF B1500000017,  D/F 21/08/2025, POR ADQUISICION E INSTALACION DE  CUATRO (4) BATERIAS RECARGABLES TIPO GELATINA   PARA LAS OFICINAS DE LA REGIONAL NORDESTE DE LA UNIDAD DE TECNICA Y EJECUTORA DE TITULACION DE TERRENOS DEL ESTADO  REFERENCIA No. UTECT-DAF-CD-2025-0011, ORDEN No. UTECT-2025-00045, D/F 07/07/2025.</t>
  </si>
  <si>
    <t xml:space="preserve">  CONDOMINIO  UNICENTRO  PLAZA</t>
  </si>
  <si>
    <t xml:space="preserve"> NCF's B1500001929 Y B1500001930, D/F 06/10/2025, POR SERVICIO DE ENERGIA ELECTRICA DEL MES DE SEPTIEMBRE 2025 CORRESPONDIENTE A LOS LOCALES Nos. 11-1A ET  Y  27-2da, DONDE ESTAN UBICADAS LAS OFICINAS DE LA UNIDAD TECNICA EJECUTORA DE TITULACION DE TERRENOS DEL ESTADO, EN UNICENTRO PLAZA.                                                                                                                        </t>
  </si>
  <si>
    <t xml:space="preserve"> SENASA</t>
  </si>
  <si>
    <t xml:space="preserve"> NCF E450000004187, D/F 24/09/2025,  POR  SEGURO MEDICO COMPLEMENTARIO DE LOS EMPLEADOS DE LA UNIDAD TECNICA EJECUTORA DE TITULACION DE TERRENOS DEL ESTADO (UTECT) CORRESPONDIENTE AL MES DE OCTUBRE 2025, POLIZA NO. 26700.</t>
  </si>
  <si>
    <t xml:space="preserve"> JARDIN ILUSIONES, SRL</t>
  </si>
  <si>
    <t>2.3.1.3.03</t>
  </si>
  <si>
    <t xml:space="preserve"> NCFs B1500003758 Y B1500003861, D/Fs 06/06/2025 Y 14/07/2025, EXPEDIENTE No. UTECT-DAF-CD-2024-0018, ORDEN No.UTECT-2024-00086 D/F 12/09/2024, POR CONTRATACION  DE SERVICIOS  DE 10  ARREGLOS FLORALES EN GENERAL, PARA DIFERENTES ACTIVIDADADES DE LA UNIDAD TECNICA EJECUTORA DE TITULACION DE TERRENOS DEL ESTADO.</t>
  </si>
  <si>
    <t>EXPERT CLEANER SQE SRL</t>
  </si>
  <si>
    <t>2.2.8.5.01</t>
  </si>
  <si>
    <t xml:space="preserve"> NCFs B1500000332 Y B1500000337,  D/Fs 01/09 Y 08/09/2025, POR SERVICIOS DE FUMIGACION, LIMPIEZA Y CONTROL DE PLAGAS, DE LOS LOCALES No. 11, 27, UBICADOS EN UNICENTRO PLAZA, EL EDIFICIO ADMINISTRATIVO UTECT. EN LA AVENIDA BOLIVAR, EL LOCAL DE LA REGIONAL ESTE UBICADO EN LA PLAZA FAMA AVENIDA SAN ISIDRO, REGIONAL NORTE (WACALITO) SANTIAGO, Y LA  REGIONAL SUR UBICADO EN LA C/ VICENTE NOBLE AV. 27 DE FEBRERO, CORRESPONDIENTE A MES DE JULIO Y AGOSTO 2025, REFERERNCIA No. UTECT-DAF-CM-2025-0002, ORDEN No. UTECT-2025-00004, D/F 19/03/25 .</t>
  </si>
  <si>
    <t xml:space="preserve"> WAGNER ANTONIO BENITEZ ABREU </t>
  </si>
  <si>
    <t xml:space="preserve"> NCF B1500000459 Y B1500000462 D/F 04/08 Y 04/09/2025, POR SERVICIOS DE 444 ALMUERZOS  PARA LOS COLABORADORES DE LA  REGIONAL NORTE  DE LA UNIDAD TECNICA EJECUTORA DE TITULACION DE TERRENO DEL ESTADO DEL 02 DE JULIO AL 31 DE JULIO 2025 Y DEL 01 DE AGOSTO AL 29 DE AGOSTO 2025, EXPEDIETE No. UTECT-DAF-CM-2025-0014, ORDEN No. UTECT-2025-00042 D/F 24/06/2025.</t>
  </si>
  <si>
    <t>NOMINA INTERINATO OCTUBRE 2025</t>
  </si>
  <si>
    <t>COMPENSACION POR CUMPLIMIENTO DE INDICADORES SISMAP 2025</t>
  </si>
  <si>
    <t xml:space="preserve">NOMINA INTERINATO MES DE SEPTIEMBRE </t>
  </si>
  <si>
    <t xml:space="preserve">NCF B1500001413, D/F 04/09/2025, CORRESPONDIENTE AL PAGO DE  RECOLECCION DE RESIDUOS SOLIDOS, DE LA OFICINA REGIONAL SUR DE LA UNIDAD TECNICA EJECUTORA DE TITULACION DE TERRENO DEL ESTADO (UTECT), CORRESPONDIENTE AL MES DE SEPTIEMBRE 2025. </t>
  </si>
  <si>
    <t xml:space="preserve"> NCF E450000018412 D/F 24/09/2025, CUENTA No. 91581234 SERVICIO  DE FLOTAS PARA USO DEL SISTEMA     (SATTE) CORRESPONDIENTE AL MES DE SEPTIEMBRE 2025, PARA LOS COLABORADORES  DE LA UNIDAD TECNICA EJECUTORA DE TITULACION DE TERRENOS DEL ESTADO UTECT.</t>
  </si>
  <si>
    <t xml:space="preserve"> NCF E450000092226, D/F  27/09/2025,  CUENTA No.786846960, POR SERVICIOS DE FLOTA, CORRESPONDIENTES AL MES DE SEPTIEMBRE DE 2025, PARA LOS COLABORADORES  DE LA UNIDAD TECNICA EJECUTORA DE TITULACION DE TERRENOS DEL ESTADO UTECT.</t>
  </si>
  <si>
    <t>PAGO  DE VIATICOS DENTRO DEL PAIS, PARA 53 COLOBORADORES DE LA UTECT, ASIGNADO A CONTROL DE CALIDAD PROYECTO DE TITULACION SANTIAGO, LEVANTAMIENTO PARCELARIOS PUERTO PLATA, MONTECRISTI Y SANCHEZ RAMIREZ</t>
  </si>
  <si>
    <t>ALTICE DOMINICANA, S.A</t>
  </si>
  <si>
    <t>PLANETA AZUL, S.A.</t>
  </si>
  <si>
    <t>CONDOMINIO UNICENTRO PLAZA LOCAL 11-1A</t>
  </si>
  <si>
    <t>GRUPO EMPRESARIAL FERLAN SRL</t>
  </si>
  <si>
    <t xml:space="preserve">E-NCF E450000066177  D/F 30/09/2025,  CORRESPONDIENTE AL PERIODO DEL 03/08/2025 AL 03/09/2025, PAGO DE ENERGIA ELECTRICA PARA LA OFICINA DE LA REGIONAL SUR DE LA UNIDAD TECNICA EJECUTORA DE TITULACION DE TERRENOS DEL ESTADO (UTECT).                                                                         </t>
  </si>
  <si>
    <t>VIATICOS DENTRO DEL PAIS, PARA 19 COLOBORADORES DE LA UTECT, ASIGNADO A SUPERVISAR LEVANTAMIENTO DE PROYECTO,OPERATIVO DE FIRMAS, AUDIENIA, COBERTURA DEPARTAMENTO DE COMUNICACIONES A OPERATIVO DE FIRMA Y VISITA DE RECONOCIMIENTO.</t>
  </si>
  <si>
    <t>VIATICOS DENTRO DEL PAIS, PARA 54 COLOBORADORES DE LA UTECT, ASIGNADO A OPERATIVO DE FIRMAS SAN CRISTOBAL, LIMPIEZA DONDE SE REALIZO, OPERATIVO DE FIRMAS, REUNION OPERATIVAS SUB-DIRECTORES Y ENCARGADOS Y INSPECCION PARCELERIA HATO MAYOR.</t>
  </si>
  <si>
    <t>VIATICOS DENTRO DEL PAIS, PARA 27 COLOBORADORES DE LA UTECT, ASIGNADO A MONITOREO DE LOS ACUERDOS DEL DESEMPEÑO EN LA REGIONALES NORTE Y SUR Y NORDESTE, LEVANTAMIENTO PARCELARIO PUERTO PLATA Y CORRECCION PROYECTO EL PECOZON SANCHEZ RAMIREZ.</t>
  </si>
  <si>
    <t>VIATICOS DENTRO DEL PAIS, PARA 42 COLOBORADORES DE LA UTECT, ASIGNADO A LEVANTAMIENTO PARCELARIOS PUERTO PLATA, MONTECRISTI, SANCHEZ RAMIREZ Y VERIFICACION DEL PROYECTO CHIRINO MONTE PLATA.</t>
  </si>
  <si>
    <t>FRANCISCA ANTONIA PERALTA CHAVEZ</t>
  </si>
  <si>
    <t>2274</t>
  </si>
  <si>
    <t>2307</t>
  </si>
  <si>
    <t>2393</t>
  </si>
  <si>
    <t>2394</t>
  </si>
  <si>
    <t>2434</t>
  </si>
  <si>
    <t>2384</t>
  </si>
  <si>
    <t>2405</t>
  </si>
  <si>
    <t>2276</t>
  </si>
  <si>
    <t>2353</t>
  </si>
  <si>
    <t>2359</t>
  </si>
  <si>
    <t>2399</t>
  </si>
  <si>
    <t>2323</t>
  </si>
  <si>
    <t>2354</t>
  </si>
  <si>
    <t>2355</t>
  </si>
  <si>
    <t>2358</t>
  </si>
  <si>
    <t>2356</t>
  </si>
  <si>
    <t>2360</t>
  </si>
  <si>
    <t>2317</t>
  </si>
  <si>
    <t>2289</t>
  </si>
  <si>
    <t>2316</t>
  </si>
  <si>
    <t>2492</t>
  </si>
  <si>
    <t>2472</t>
  </si>
  <si>
    <t>2285</t>
  </si>
  <si>
    <t>2410</t>
  </si>
  <si>
    <t>2412</t>
  </si>
  <si>
    <t>2414</t>
  </si>
  <si>
    <t>2438</t>
  </si>
  <si>
    <t>2416</t>
  </si>
  <si>
    <t>2300</t>
  </si>
  <si>
    <t>VACACIONES NO DISFRUTADAS A HEREDEROS</t>
  </si>
  <si>
    <t>2312</t>
  </si>
  <si>
    <t>2331</t>
  </si>
  <si>
    <t>2367</t>
  </si>
  <si>
    <t>2369</t>
  </si>
  <si>
    <t>2247</t>
  </si>
  <si>
    <t>2251</t>
  </si>
  <si>
    <t>2248</t>
  </si>
  <si>
    <t>2267</t>
  </si>
  <si>
    <t>2265</t>
  </si>
  <si>
    <t>2268</t>
  </si>
  <si>
    <t>2266</t>
  </si>
  <si>
    <t>2244</t>
  </si>
  <si>
    <t>2260</t>
  </si>
  <si>
    <t>2253</t>
  </si>
  <si>
    <t>2242</t>
  </si>
  <si>
    <t>2270</t>
  </si>
  <si>
    <t>2392</t>
  </si>
  <si>
    <t>2375</t>
  </si>
  <si>
    <t>2430</t>
  </si>
  <si>
    <t>2421</t>
  </si>
  <si>
    <t>2432</t>
  </si>
  <si>
    <t>2262</t>
  </si>
  <si>
    <t>2250</t>
  </si>
  <si>
    <t>2252</t>
  </si>
  <si>
    <t>2246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</si>
</sst>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8"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sz val="9"/>
      <name val="Calibri"/>
      <family val="2"/>
    </font>
    <font>
      <b/>
      <sz val="9"/>
      <name val="Calibri"/>
      <family val="2"/>
    </font>
    <font>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sz val="10"/>
      <name val="Calibri"/>
      <family val="2"/>
    </font>
    <font>
      <sz val="10"/>
      <name val="Tahoma"/>
      <family val="2"/>
      <charset val="1"/>
    </font>
    <font>
      <sz val="11"/>
      <color rgb="FFFFFFFF"/>
      <name val="Calibri"/>
      <family val="2"/>
    </font>
    <font>
      <b/>
      <sz val="14"/>
      <color theme="0"/>
      <name val="Calibri"/>
      <family val="2"/>
    </font>
    <font>
      <sz val="12"/>
      <name val="Calibri"/>
      <family val="2"/>
    </font>
    <font>
      <u/>
      <sz val="11"/>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10"/>
      <color rgb="FFFFFFFF"/>
      <name val="Tahoma"/>
      <family val="2"/>
      <charset val="1"/>
    </font>
    <font>
      <b/>
      <sz val="12"/>
      <color rgb="FFFFFFFF"/>
      <name val="Calibri"/>
      <family val="2"/>
    </font>
    <font>
      <b/>
      <sz val="12"/>
      <color theme="0"/>
      <name val="Calibri"/>
      <family val="2"/>
    </font>
    <font>
      <b/>
      <sz val="11"/>
      <color rgb="FFFFFFFF"/>
      <name val="Tahoma"/>
      <family val="2"/>
      <charset val="1"/>
    </font>
    <font>
      <b/>
      <sz val="11"/>
      <color theme="0"/>
      <name val="Calibri"/>
      <family val="2"/>
    </font>
    <font>
      <sz val="11"/>
      <color theme="3"/>
      <name val="Calibri"/>
      <family val="2"/>
    </font>
    <font>
      <b/>
      <sz val="14"/>
      <color rgb="FF000000"/>
      <name val="Calibri"/>
      <family val="2"/>
    </font>
    <font>
      <sz val="14"/>
      <color theme="1"/>
      <name val="Calibri"/>
      <family val="2"/>
    </font>
    <font>
      <b/>
      <sz val="14"/>
      <name val="Calibri"/>
      <family val="2"/>
    </font>
    <font>
      <sz val="14"/>
      <name val="Calibri"/>
      <family val="2"/>
    </font>
    <font>
      <u/>
      <sz val="14"/>
      <color theme="1"/>
      <name val="Calibri"/>
      <family val="2"/>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5" fillId="0" borderId="0" applyBorder="0" applyProtection="0"/>
    <xf numFmtId="0" fontId="5" fillId="0" borderId="0"/>
    <xf numFmtId="0" fontId="1" fillId="0" borderId="0"/>
  </cellStyleXfs>
  <cellXfs count="71">
    <xf numFmtId="0" fontId="0" fillId="0" borderId="0" xfId="0"/>
    <xf numFmtId="0" fontId="3" fillId="0" borderId="0" xfId="0" applyFont="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4" fillId="5" borderId="0" xfId="0" applyFont="1" applyFill="1" applyAlignment="1">
      <alignment horizontal="left" vertical="center"/>
    </xf>
    <xf numFmtId="0" fontId="19" fillId="7" borderId="0" xfId="0" applyFont="1" applyFill="1" applyAlignment="1">
      <alignment horizontal="center" vertical="center" wrapText="1"/>
    </xf>
    <xf numFmtId="165" fontId="20" fillId="5" borderId="0" xfId="0" applyNumberFormat="1" applyFont="1" applyFill="1" applyAlignment="1">
      <alignment horizontal="right" wrapText="1"/>
    </xf>
    <xf numFmtId="0" fontId="25" fillId="5" borderId="0" xfId="0" applyFont="1" applyFill="1" applyAlignment="1">
      <alignment vertical="center" wrapText="1"/>
    </xf>
    <xf numFmtId="0" fontId="26" fillId="5" borderId="0" xfId="0" applyFont="1" applyFill="1" applyAlignment="1">
      <alignment horizontal="left" vertical="center"/>
    </xf>
    <xf numFmtId="0" fontId="24" fillId="5" borderId="0" xfId="0" applyFont="1" applyFill="1" applyAlignment="1">
      <alignment vertical="center" wrapText="1"/>
    </xf>
    <xf numFmtId="0" fontId="27" fillId="5" borderId="0" xfId="0" applyFont="1" applyFill="1" applyAlignment="1">
      <alignment horizontal="left" vertical="center"/>
    </xf>
    <xf numFmtId="165" fontId="29" fillId="6" borderId="8" xfId="0" applyNumberFormat="1" applyFont="1" applyFill="1" applyBorder="1" applyAlignment="1">
      <alignment horizontal="right" vertical="center" wrapText="1"/>
    </xf>
    <xf numFmtId="0" fontId="4" fillId="4" borderId="0" xfId="0" applyFont="1" applyFill="1" applyAlignment="1">
      <alignment horizontal="left" vertical="center"/>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164" fontId="31" fillId="3" borderId="5" xfId="1" applyFont="1" applyFill="1" applyBorder="1" applyAlignment="1" applyProtection="1">
      <alignment horizontal="center" vertical="center" wrapText="1"/>
    </xf>
    <xf numFmtId="166" fontId="14" fillId="5" borderId="1" xfId="0" applyNumberFormat="1"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3" fillId="5" borderId="0" xfId="0" applyFont="1" applyFill="1" applyAlignment="1">
      <alignment horizontal="left" vertical="center"/>
    </xf>
    <xf numFmtId="0" fontId="30" fillId="4" borderId="0" xfId="0" applyFont="1" applyFill="1" applyAlignment="1">
      <alignment horizontal="left" vertical="center"/>
    </xf>
    <xf numFmtId="0" fontId="3" fillId="4" borderId="0" xfId="0" applyFont="1" applyFill="1" applyAlignment="1">
      <alignment horizontal="left" vertical="center"/>
    </xf>
    <xf numFmtId="49" fontId="23" fillId="5" borderId="1" xfId="0" applyNumberFormat="1" applyFont="1" applyFill="1" applyBorder="1" applyAlignment="1">
      <alignment horizontal="center" vertical="center"/>
    </xf>
    <xf numFmtId="49" fontId="32" fillId="5" borderId="1" xfId="0" applyNumberFormat="1" applyFont="1" applyFill="1" applyBorder="1" applyAlignment="1">
      <alignment horizontal="left" vertical="center" wrapText="1"/>
    </xf>
    <xf numFmtId="165" fontId="32" fillId="5" borderId="1" xfId="0" applyNumberFormat="1" applyFont="1" applyFill="1" applyBorder="1" applyAlignment="1">
      <alignment horizontal="center" vertical="center" wrapText="1"/>
    </xf>
    <xf numFmtId="165" fontId="32" fillId="5" borderId="1" xfId="0" applyNumberFormat="1" applyFont="1" applyFill="1" applyBorder="1" applyAlignment="1">
      <alignment horizontal="right" vertical="center"/>
    </xf>
    <xf numFmtId="49" fontId="32" fillId="5" borderId="1" xfId="0" applyNumberFormat="1" applyFont="1" applyFill="1" applyBorder="1" applyAlignment="1">
      <alignment vertical="center" wrapText="1"/>
    </xf>
    <xf numFmtId="0" fontId="2" fillId="5" borderId="0" xfId="0"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left" vertical="center" wrapText="1"/>
    </xf>
    <xf numFmtId="0" fontId="16" fillId="5" borderId="0" xfId="0" applyFont="1" applyFill="1" applyAlignment="1">
      <alignment horizontal="center" vertical="center" wrapText="1"/>
    </xf>
    <xf numFmtId="0" fontId="2" fillId="5" borderId="0" xfId="0" applyFont="1" applyFill="1" applyAlignment="1">
      <alignment vertical="center" wrapText="1"/>
    </xf>
    <xf numFmtId="164" fontId="18" fillId="5" borderId="0" xfId="1" applyFont="1" applyFill="1" applyBorder="1" applyAlignment="1" applyProtection="1">
      <alignment horizontal="right" vertical="center" wrapText="1"/>
    </xf>
    <xf numFmtId="0" fontId="0" fillId="5" borderId="0" xfId="0" applyFill="1"/>
    <xf numFmtId="0" fontId="11" fillId="5" borderId="0" xfId="0" applyFont="1" applyFill="1" applyAlignment="1">
      <alignment horizontal="center" vertic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11" fillId="4" borderId="0" xfId="0" applyFont="1" applyFill="1" applyAlignment="1">
      <alignment horizontal="center" vertical="center"/>
    </xf>
    <xf numFmtId="0" fontId="11" fillId="5" borderId="0" xfId="0" applyFont="1" applyFill="1" applyAlignment="1">
      <alignment horizontal="left" vertical="center" wrapText="1"/>
    </xf>
    <xf numFmtId="0" fontId="15" fillId="5" borderId="0" xfId="0" applyFont="1" applyFill="1" applyAlignment="1">
      <alignment horizontal="center" vertical="center" wrapText="1"/>
    </xf>
    <xf numFmtId="0" fontId="11" fillId="5" borderId="0" xfId="0" applyFont="1" applyFill="1" applyAlignment="1">
      <alignment vertical="center" wrapText="1"/>
    </xf>
    <xf numFmtId="164" fontId="21" fillId="5" borderId="0" xfId="1" applyFont="1" applyFill="1" applyBorder="1" applyAlignment="1" applyProtection="1">
      <alignment horizontal="right" vertical="center"/>
    </xf>
    <xf numFmtId="0" fontId="7" fillId="5" borderId="0" xfId="0" applyFont="1" applyFill="1" applyAlignment="1">
      <alignment horizontal="center" vertical="center"/>
    </xf>
    <xf numFmtId="0" fontId="7" fillId="4" borderId="0" xfId="0" applyFont="1" applyFill="1" applyAlignment="1">
      <alignment horizontal="center" vertical="center"/>
    </xf>
    <xf numFmtId="0" fontId="7" fillId="5" borderId="0" xfId="0" applyFont="1" applyFill="1" applyAlignment="1">
      <alignment horizontal="left" vertical="center" wrapText="1"/>
    </xf>
    <xf numFmtId="0" fontId="13" fillId="5" borderId="0" xfId="0" applyFont="1" applyFill="1" applyAlignment="1">
      <alignment horizontal="center" vertical="center" wrapText="1"/>
    </xf>
    <xf numFmtId="0" fontId="8" fillId="4" borderId="0" xfId="0" applyFont="1" applyFill="1" applyAlignment="1">
      <alignment vertical="center" wrapText="1"/>
    </xf>
    <xf numFmtId="0" fontId="17" fillId="4" borderId="0" xfId="1" applyNumberFormat="1" applyFont="1" applyFill="1" applyBorder="1" applyAlignment="1" applyProtection="1">
      <alignment horizontal="right" vertical="center" wrapText="1"/>
    </xf>
    <xf numFmtId="164" fontId="17" fillId="4" borderId="0" xfId="1" applyFont="1" applyFill="1" applyBorder="1" applyAlignment="1" applyProtection="1">
      <alignment horizontal="right" vertical="center" wrapText="1"/>
    </xf>
    <xf numFmtId="0" fontId="36" fillId="5" borderId="0" xfId="0" applyFont="1" applyFill="1" applyAlignment="1">
      <alignment horizontal="center" vertical="center"/>
    </xf>
    <xf numFmtId="0" fontId="37" fillId="5" borderId="0" xfId="0" applyFont="1" applyFill="1" applyAlignment="1">
      <alignment horizontal="center" vertical="center" wrapText="1"/>
    </xf>
    <xf numFmtId="0" fontId="36" fillId="5" borderId="0" xfId="0" applyFont="1" applyFill="1" applyAlignment="1">
      <alignment horizontal="center" vertical="center" wrapText="1"/>
    </xf>
    <xf numFmtId="0" fontId="22" fillId="5" borderId="0" xfId="0" applyFont="1" applyFill="1" applyAlignment="1">
      <alignment horizontal="center" vertical="center"/>
    </xf>
    <xf numFmtId="0" fontId="14" fillId="5" borderId="0" xfId="0" applyFont="1" applyFill="1" applyAlignment="1">
      <alignment horizontal="center" vertical="center" wrapText="1"/>
    </xf>
    <xf numFmtId="0" fontId="22" fillId="5" borderId="0" xfId="0" applyFont="1" applyFill="1" applyAlignment="1">
      <alignment horizontal="center" vertical="center" wrapText="1"/>
    </xf>
    <xf numFmtId="0" fontId="10" fillId="4" borderId="0" xfId="0" applyFont="1" applyFill="1" applyAlignment="1">
      <alignment horizontal="center" vertical="center"/>
    </xf>
    <xf numFmtId="0" fontId="9" fillId="5" borderId="0" xfId="0" applyFont="1" applyFill="1" applyAlignment="1">
      <alignment horizontal="left" vertical="center" wrapText="1"/>
    </xf>
    <xf numFmtId="0" fontId="17" fillId="5" borderId="0" xfId="0" applyFont="1" applyFill="1" applyAlignment="1">
      <alignment horizontal="right" vertical="center" wrapText="1"/>
    </xf>
    <xf numFmtId="0" fontId="33" fillId="4" borderId="2" xfId="0" applyFont="1" applyFill="1" applyBorder="1" applyAlignment="1">
      <alignment horizontal="center" vertical="center"/>
    </xf>
    <xf numFmtId="0" fontId="34" fillId="5" borderId="0" xfId="0" applyFont="1" applyFill="1" applyAlignment="1">
      <alignment horizontal="center" vertical="center" wrapText="1"/>
    </xf>
    <xf numFmtId="0" fontId="35" fillId="5" borderId="2" xfId="0" applyFont="1" applyFill="1" applyBorder="1" applyAlignment="1">
      <alignment horizontal="center" vertical="center" wrapText="1"/>
    </xf>
    <xf numFmtId="0" fontId="36" fillId="4" borderId="0" xfId="0" applyFont="1" applyFill="1" applyAlignment="1">
      <alignment horizontal="center" vertical="center" wrapText="1"/>
    </xf>
    <xf numFmtId="0" fontId="36" fillId="4" borderId="0" xfId="0" applyFont="1" applyFill="1" applyAlignment="1">
      <alignment horizontal="center" vertical="center" wrapText="1"/>
    </xf>
    <xf numFmtId="0" fontId="36" fillId="5" borderId="0" xfId="0" applyFont="1" applyFill="1" applyAlignment="1">
      <alignment horizontal="center" vertical="center" wrapText="1"/>
    </xf>
    <xf numFmtId="0" fontId="36" fillId="4" borderId="0" xfId="0" applyFont="1" applyFill="1" applyAlignment="1">
      <alignment horizontal="center" vertical="center"/>
    </xf>
    <xf numFmtId="164" fontId="36" fillId="5" borderId="0" xfId="1" applyFont="1" applyFill="1" applyBorder="1" applyAlignment="1" applyProtection="1">
      <alignment horizontal="right" vertical="center" wrapText="1"/>
    </xf>
    <xf numFmtId="0" fontId="36" fillId="4" borderId="0" xfId="0" applyFont="1" applyFill="1" applyAlignment="1">
      <alignment horizontal="left" vertical="center" wrapText="1"/>
    </xf>
    <xf numFmtId="0" fontId="36" fillId="5" borderId="0" xfId="0" applyFont="1" applyFill="1" applyAlignment="1">
      <alignment vertical="center" wrapText="1"/>
    </xf>
    <xf numFmtId="0" fontId="35" fillId="4" borderId="0" xfId="0" applyFont="1" applyFill="1" applyAlignment="1">
      <alignment horizontal="center" vertical="center"/>
    </xf>
    <xf numFmtId="0" fontId="35" fillId="5" borderId="2" xfId="0" applyFont="1" applyFill="1" applyBorder="1" applyAlignment="1">
      <alignment horizontal="center" wrapText="1"/>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1</xdr:row>
      <xdr:rowOff>53068</xdr:rowOff>
    </xdr:from>
    <xdr:to>
      <xdr:col>5</xdr:col>
      <xdr:colOff>1009651</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7886701" y="243568"/>
          <a:ext cx="1009650" cy="756557"/>
        </a:xfrm>
        <a:prstGeom prst="rect">
          <a:avLst/>
        </a:prstGeom>
        <a:ln>
          <a:noFill/>
        </a:ln>
      </xdr:spPr>
    </xdr:pic>
    <xdr:clientData/>
  </xdr:twoCellAnchor>
  <xdr:twoCellAnchor editAs="oneCell">
    <xdr:from>
      <xdr:col>0</xdr:col>
      <xdr:colOff>253755</xdr:colOff>
      <xdr:row>0</xdr:row>
      <xdr:rowOff>148342</xdr:rowOff>
    </xdr:from>
    <xdr:to>
      <xdr:col>2</xdr:col>
      <xdr:colOff>19050</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4607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1:AMG116"/>
  <sheetViews>
    <sheetView showGridLines="0" tabSelected="1" topLeftCell="A75" zoomScaleNormal="100" workbookViewId="0">
      <selection activeCell="K100" sqref="K100"/>
    </sheetView>
  </sheetViews>
  <sheetFormatPr baseColWidth="10" defaultColWidth="9.140625" defaultRowHeight="15" x14ac:dyDescent="0.25"/>
  <cols>
    <col min="1" max="1" width="13.140625" style="28" customWidth="1"/>
    <col min="2" max="2" width="12.28515625" style="29" customWidth="1"/>
    <col min="3" max="3" width="34.5703125" style="30" customWidth="1"/>
    <col min="4" max="4" width="15.5703125" style="31" customWidth="1"/>
    <col min="5" max="5" width="48.85546875" style="32" customWidth="1"/>
    <col min="6" max="6" width="17.5703125" style="33" customWidth="1"/>
    <col min="7" max="7" width="20" style="20" customWidth="1"/>
    <col min="8" max="8" width="15.42578125" style="20" customWidth="1"/>
    <col min="9" max="9" width="15" style="20" customWidth="1"/>
    <col min="10" max="10" width="16" style="20" customWidth="1"/>
    <col min="11" max="43" width="8.85546875" style="20" customWidth="1"/>
    <col min="44" max="155" width="8.85546875" style="1" customWidth="1"/>
    <col min="156" max="156" width="13.28515625" style="1" customWidth="1"/>
    <col min="157" max="157" width="23.42578125" style="1" customWidth="1"/>
    <col min="158" max="158" width="84.28515625" style="1" customWidth="1"/>
    <col min="159" max="159" width="12.42578125" style="1" customWidth="1"/>
    <col min="160" max="160" width="15.5703125" style="1" customWidth="1"/>
    <col min="161" max="161" width="23.42578125" style="1" customWidth="1"/>
    <col min="162" max="162" width="13.7109375" style="1" customWidth="1"/>
    <col min="163" max="171" width="23.42578125" style="1" customWidth="1"/>
    <col min="172" max="411" width="8.85546875" style="1" customWidth="1"/>
    <col min="412" max="412" width="13.28515625" style="1" customWidth="1"/>
    <col min="413" max="413" width="23.42578125" style="1" customWidth="1"/>
    <col min="414" max="414" width="84.28515625" style="1" customWidth="1"/>
    <col min="415" max="415" width="12.42578125" style="1" customWidth="1"/>
    <col min="416" max="416" width="15.5703125" style="1" customWidth="1"/>
    <col min="417" max="417" width="23.42578125" style="1" customWidth="1"/>
    <col min="418" max="418" width="13.7109375" style="1" customWidth="1"/>
    <col min="419" max="427" width="23.42578125" style="1" customWidth="1"/>
    <col min="428" max="667" width="8.85546875" style="1" customWidth="1"/>
    <col min="668" max="668" width="13.28515625" style="1" customWidth="1"/>
    <col min="669" max="669" width="23.42578125" style="1" customWidth="1"/>
    <col min="670" max="670" width="84.28515625" style="1" customWidth="1"/>
    <col min="671" max="671" width="12.42578125" style="1" customWidth="1"/>
    <col min="672" max="672" width="15.5703125" style="1" customWidth="1"/>
    <col min="673" max="673" width="23.42578125" style="1" customWidth="1"/>
    <col min="674" max="674" width="13.7109375" style="1" customWidth="1"/>
    <col min="675" max="683" width="23.42578125" style="1" customWidth="1"/>
    <col min="684" max="923" width="8.85546875" style="1" customWidth="1"/>
    <col min="924" max="924" width="13.28515625" style="1" customWidth="1"/>
    <col min="925" max="925" width="23.42578125" style="1" customWidth="1"/>
    <col min="926" max="926" width="84.28515625" style="1" customWidth="1"/>
    <col min="927" max="927" width="12.42578125" style="1" customWidth="1"/>
    <col min="928" max="928" width="15.5703125" style="1" customWidth="1"/>
    <col min="929" max="929" width="23.42578125" style="1" customWidth="1"/>
    <col min="930" max="930" width="13.7109375" style="1" customWidth="1"/>
    <col min="931" max="939" width="23.42578125" style="1" customWidth="1"/>
    <col min="940" max="1021" width="8.85546875" style="1" customWidth="1"/>
  </cols>
  <sheetData>
    <row r="1" spans="1:1021" s="34" customFormat="1" x14ac:dyDescent="0.25">
      <c r="A1" s="28"/>
      <c r="B1" s="29"/>
      <c r="C1" s="30"/>
      <c r="D1" s="31"/>
      <c r="E1" s="32"/>
      <c r="F1" s="33"/>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row>
    <row r="2" spans="1:1021" s="34" customFormat="1" x14ac:dyDescent="0.25">
      <c r="A2" s="28"/>
      <c r="B2" s="29"/>
      <c r="C2" s="30"/>
      <c r="D2" s="31"/>
      <c r="E2" s="32"/>
      <c r="F2" s="33"/>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row>
    <row r="3" spans="1:1021" s="34" customFormat="1" x14ac:dyDescent="0.25">
      <c r="A3" s="28"/>
      <c r="B3" s="29"/>
      <c r="C3" s="30"/>
      <c r="D3" s="31"/>
      <c r="E3" s="32"/>
      <c r="F3" s="33"/>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row>
    <row r="4" spans="1:1021" s="34" customFormat="1" x14ac:dyDescent="0.25">
      <c r="A4" s="28"/>
      <c r="B4" s="29"/>
      <c r="C4" s="30"/>
      <c r="D4" s="31"/>
      <c r="E4" s="32"/>
      <c r="F4" s="33"/>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c r="AFH4" s="20"/>
      <c r="AFI4" s="20"/>
      <c r="AFJ4" s="20"/>
      <c r="AFK4" s="20"/>
      <c r="AFL4" s="20"/>
      <c r="AFM4" s="20"/>
      <c r="AFN4" s="20"/>
      <c r="AFO4" s="20"/>
      <c r="AFP4" s="20"/>
      <c r="AFQ4" s="20"/>
      <c r="AFR4" s="20"/>
      <c r="AFS4" s="20"/>
      <c r="AFT4" s="20"/>
      <c r="AFU4" s="20"/>
      <c r="AFV4" s="20"/>
      <c r="AFW4" s="20"/>
      <c r="AFX4" s="20"/>
      <c r="AFY4" s="20"/>
      <c r="AFZ4" s="20"/>
      <c r="AGA4" s="20"/>
      <c r="AGB4" s="20"/>
      <c r="AGC4" s="20"/>
      <c r="AGD4" s="20"/>
      <c r="AGE4" s="20"/>
      <c r="AGF4" s="20"/>
      <c r="AGG4" s="20"/>
      <c r="AGH4" s="20"/>
      <c r="AGI4" s="20"/>
      <c r="AGJ4" s="20"/>
      <c r="AGK4" s="20"/>
      <c r="AGL4" s="20"/>
      <c r="AGM4" s="20"/>
      <c r="AGN4" s="20"/>
      <c r="AGO4" s="20"/>
      <c r="AGP4" s="20"/>
      <c r="AGQ4" s="20"/>
      <c r="AGR4" s="20"/>
      <c r="AGS4" s="20"/>
      <c r="AGT4" s="20"/>
      <c r="AGU4" s="20"/>
      <c r="AGV4" s="20"/>
      <c r="AGW4" s="20"/>
      <c r="AGX4" s="20"/>
      <c r="AGY4" s="20"/>
      <c r="AGZ4" s="20"/>
      <c r="AHA4" s="20"/>
      <c r="AHB4" s="20"/>
      <c r="AHC4" s="20"/>
      <c r="AHD4" s="20"/>
      <c r="AHE4" s="20"/>
      <c r="AHF4" s="20"/>
      <c r="AHG4" s="20"/>
      <c r="AHH4" s="20"/>
      <c r="AHI4" s="20"/>
      <c r="AHJ4" s="20"/>
      <c r="AHK4" s="20"/>
      <c r="AHL4" s="20"/>
      <c r="AHM4" s="20"/>
      <c r="AHN4" s="20"/>
      <c r="AHO4" s="20"/>
      <c r="AHP4" s="20"/>
      <c r="AHQ4" s="20"/>
      <c r="AHR4" s="20"/>
      <c r="AHS4" s="20"/>
      <c r="AHT4" s="20"/>
      <c r="AHU4" s="20"/>
      <c r="AHV4" s="20"/>
      <c r="AHW4" s="20"/>
      <c r="AHX4" s="20"/>
      <c r="AHY4" s="20"/>
      <c r="AHZ4" s="20"/>
      <c r="AIA4" s="20"/>
      <c r="AIB4" s="20"/>
      <c r="AIC4" s="20"/>
      <c r="AID4" s="20"/>
      <c r="AIE4" s="20"/>
      <c r="AIF4" s="20"/>
      <c r="AIG4" s="20"/>
      <c r="AIH4" s="20"/>
      <c r="AII4" s="20"/>
      <c r="AIJ4" s="20"/>
      <c r="AIK4" s="20"/>
      <c r="AIL4" s="20"/>
      <c r="AIM4" s="20"/>
      <c r="AIN4" s="20"/>
      <c r="AIO4" s="20"/>
      <c r="AIP4" s="20"/>
      <c r="AIQ4" s="20"/>
      <c r="AIR4" s="20"/>
      <c r="AIS4" s="20"/>
      <c r="AIT4" s="20"/>
      <c r="AIU4" s="20"/>
      <c r="AIV4" s="20"/>
      <c r="AIW4" s="20"/>
      <c r="AIX4" s="20"/>
      <c r="AIY4" s="20"/>
      <c r="AIZ4" s="20"/>
      <c r="AJA4" s="20"/>
      <c r="AJB4" s="20"/>
      <c r="AJC4" s="20"/>
      <c r="AJD4" s="20"/>
      <c r="AJE4" s="20"/>
      <c r="AJF4" s="20"/>
      <c r="AJG4" s="20"/>
      <c r="AJH4" s="20"/>
      <c r="AJI4" s="20"/>
      <c r="AJJ4" s="20"/>
      <c r="AJK4" s="20"/>
      <c r="AJL4" s="20"/>
      <c r="AJM4" s="20"/>
      <c r="AJN4" s="20"/>
      <c r="AJO4" s="20"/>
      <c r="AJP4" s="20"/>
      <c r="AJQ4" s="20"/>
      <c r="AJR4" s="20"/>
      <c r="AJS4" s="20"/>
      <c r="AJT4" s="20"/>
      <c r="AJU4" s="20"/>
      <c r="AJV4" s="20"/>
      <c r="AJW4" s="20"/>
      <c r="AJX4" s="20"/>
      <c r="AJY4" s="20"/>
      <c r="AJZ4" s="20"/>
      <c r="AKA4" s="20"/>
      <c r="AKB4" s="20"/>
      <c r="AKC4" s="20"/>
      <c r="AKD4" s="20"/>
      <c r="AKE4" s="20"/>
      <c r="AKF4" s="20"/>
      <c r="AKG4" s="20"/>
      <c r="AKH4" s="20"/>
      <c r="AKI4" s="20"/>
      <c r="AKJ4" s="20"/>
      <c r="AKK4" s="20"/>
      <c r="AKL4" s="20"/>
      <c r="AKM4" s="20"/>
      <c r="AKN4" s="20"/>
      <c r="AKO4" s="20"/>
      <c r="AKP4" s="20"/>
      <c r="AKQ4" s="20"/>
      <c r="AKR4" s="20"/>
      <c r="AKS4" s="20"/>
      <c r="AKT4" s="20"/>
      <c r="AKU4" s="20"/>
      <c r="AKV4" s="20"/>
      <c r="AKW4" s="20"/>
      <c r="AKX4" s="20"/>
      <c r="AKY4" s="20"/>
      <c r="AKZ4" s="20"/>
      <c r="ALA4" s="20"/>
      <c r="ALB4" s="20"/>
      <c r="ALC4" s="20"/>
      <c r="ALD4" s="20"/>
      <c r="ALE4" s="20"/>
      <c r="ALF4" s="20"/>
      <c r="ALG4" s="20"/>
      <c r="ALH4" s="20"/>
      <c r="ALI4" s="20"/>
      <c r="ALJ4" s="20"/>
      <c r="ALK4" s="20"/>
      <c r="ALL4" s="20"/>
      <c r="ALM4" s="20"/>
      <c r="ALN4" s="20"/>
      <c r="ALO4" s="20"/>
      <c r="ALP4" s="20"/>
      <c r="ALQ4" s="20"/>
      <c r="ALR4" s="20"/>
      <c r="ALS4" s="20"/>
      <c r="ALT4" s="20"/>
      <c r="ALU4" s="20"/>
      <c r="ALV4" s="20"/>
      <c r="ALW4" s="20"/>
      <c r="ALX4" s="20"/>
      <c r="ALY4" s="20"/>
      <c r="ALZ4" s="20"/>
      <c r="AMA4" s="20"/>
      <c r="AMB4" s="20"/>
      <c r="AMC4" s="20"/>
      <c r="AMD4" s="20"/>
      <c r="AME4" s="20"/>
      <c r="AMF4" s="20"/>
      <c r="AMG4" s="20"/>
    </row>
    <row r="5" spans="1:1021" s="34" customFormat="1" x14ac:dyDescent="0.25">
      <c r="A5" s="28"/>
      <c r="B5" s="29"/>
      <c r="C5" s="30"/>
      <c r="D5" s="31"/>
      <c r="E5" s="32"/>
      <c r="F5" s="33"/>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c r="AFH5" s="20"/>
      <c r="AFI5" s="20"/>
      <c r="AFJ5" s="20"/>
      <c r="AFK5" s="20"/>
      <c r="AFL5" s="20"/>
      <c r="AFM5" s="20"/>
      <c r="AFN5" s="20"/>
      <c r="AFO5" s="20"/>
      <c r="AFP5" s="20"/>
      <c r="AFQ5" s="20"/>
      <c r="AFR5" s="20"/>
      <c r="AFS5" s="20"/>
      <c r="AFT5" s="20"/>
      <c r="AFU5" s="20"/>
      <c r="AFV5" s="20"/>
      <c r="AFW5" s="20"/>
      <c r="AFX5" s="20"/>
      <c r="AFY5" s="20"/>
      <c r="AFZ5" s="20"/>
      <c r="AGA5" s="20"/>
      <c r="AGB5" s="20"/>
      <c r="AGC5" s="20"/>
      <c r="AGD5" s="20"/>
      <c r="AGE5" s="20"/>
      <c r="AGF5" s="20"/>
      <c r="AGG5" s="20"/>
      <c r="AGH5" s="20"/>
      <c r="AGI5" s="20"/>
      <c r="AGJ5" s="20"/>
      <c r="AGK5" s="20"/>
      <c r="AGL5" s="20"/>
      <c r="AGM5" s="20"/>
      <c r="AGN5" s="20"/>
      <c r="AGO5" s="20"/>
      <c r="AGP5" s="20"/>
      <c r="AGQ5" s="20"/>
      <c r="AGR5" s="20"/>
      <c r="AGS5" s="20"/>
      <c r="AGT5" s="20"/>
      <c r="AGU5" s="20"/>
      <c r="AGV5" s="20"/>
      <c r="AGW5" s="20"/>
      <c r="AGX5" s="20"/>
      <c r="AGY5" s="20"/>
      <c r="AGZ5" s="20"/>
      <c r="AHA5" s="20"/>
      <c r="AHB5" s="20"/>
      <c r="AHC5" s="20"/>
      <c r="AHD5" s="20"/>
      <c r="AHE5" s="20"/>
      <c r="AHF5" s="20"/>
      <c r="AHG5" s="20"/>
      <c r="AHH5" s="20"/>
      <c r="AHI5" s="20"/>
      <c r="AHJ5" s="20"/>
      <c r="AHK5" s="20"/>
      <c r="AHL5" s="20"/>
      <c r="AHM5" s="20"/>
      <c r="AHN5" s="20"/>
      <c r="AHO5" s="20"/>
      <c r="AHP5" s="20"/>
      <c r="AHQ5" s="20"/>
      <c r="AHR5" s="20"/>
      <c r="AHS5" s="20"/>
      <c r="AHT5" s="20"/>
      <c r="AHU5" s="20"/>
      <c r="AHV5" s="20"/>
      <c r="AHW5" s="20"/>
      <c r="AHX5" s="20"/>
      <c r="AHY5" s="20"/>
      <c r="AHZ5" s="20"/>
      <c r="AIA5" s="20"/>
      <c r="AIB5" s="20"/>
      <c r="AIC5" s="20"/>
      <c r="AID5" s="20"/>
      <c r="AIE5" s="20"/>
      <c r="AIF5" s="20"/>
      <c r="AIG5" s="20"/>
      <c r="AIH5" s="20"/>
      <c r="AII5" s="20"/>
      <c r="AIJ5" s="20"/>
      <c r="AIK5" s="20"/>
      <c r="AIL5" s="20"/>
      <c r="AIM5" s="20"/>
      <c r="AIN5" s="20"/>
      <c r="AIO5" s="20"/>
      <c r="AIP5" s="20"/>
      <c r="AIQ5" s="20"/>
      <c r="AIR5" s="20"/>
      <c r="AIS5" s="20"/>
      <c r="AIT5" s="20"/>
      <c r="AIU5" s="20"/>
      <c r="AIV5" s="20"/>
      <c r="AIW5" s="20"/>
      <c r="AIX5" s="20"/>
      <c r="AIY5" s="20"/>
      <c r="AIZ5" s="20"/>
      <c r="AJA5" s="20"/>
      <c r="AJB5" s="20"/>
      <c r="AJC5" s="20"/>
      <c r="AJD5" s="20"/>
      <c r="AJE5" s="20"/>
      <c r="AJF5" s="20"/>
      <c r="AJG5" s="20"/>
      <c r="AJH5" s="20"/>
      <c r="AJI5" s="20"/>
      <c r="AJJ5" s="20"/>
      <c r="AJK5" s="20"/>
      <c r="AJL5" s="20"/>
      <c r="AJM5" s="20"/>
      <c r="AJN5" s="20"/>
      <c r="AJO5" s="20"/>
      <c r="AJP5" s="20"/>
      <c r="AJQ5" s="20"/>
      <c r="AJR5" s="20"/>
      <c r="AJS5" s="20"/>
      <c r="AJT5" s="20"/>
      <c r="AJU5" s="20"/>
      <c r="AJV5" s="20"/>
      <c r="AJW5" s="20"/>
      <c r="AJX5" s="20"/>
      <c r="AJY5" s="20"/>
      <c r="AJZ5" s="20"/>
      <c r="AKA5" s="20"/>
      <c r="AKB5" s="20"/>
      <c r="AKC5" s="20"/>
      <c r="AKD5" s="20"/>
      <c r="AKE5" s="20"/>
      <c r="AKF5" s="20"/>
      <c r="AKG5" s="20"/>
      <c r="AKH5" s="20"/>
      <c r="AKI5" s="20"/>
      <c r="AKJ5" s="20"/>
      <c r="AKK5" s="20"/>
      <c r="AKL5" s="20"/>
      <c r="AKM5" s="20"/>
      <c r="AKN5" s="20"/>
      <c r="AKO5" s="20"/>
      <c r="AKP5" s="20"/>
      <c r="AKQ5" s="20"/>
      <c r="AKR5" s="20"/>
      <c r="AKS5" s="20"/>
      <c r="AKT5" s="20"/>
      <c r="AKU5" s="20"/>
      <c r="AKV5" s="20"/>
      <c r="AKW5" s="20"/>
      <c r="AKX5" s="20"/>
      <c r="AKY5" s="20"/>
      <c r="AKZ5" s="20"/>
      <c r="ALA5" s="20"/>
      <c r="ALB5" s="20"/>
      <c r="ALC5" s="20"/>
      <c r="ALD5" s="20"/>
      <c r="ALE5" s="20"/>
      <c r="ALF5" s="20"/>
      <c r="ALG5" s="20"/>
      <c r="ALH5" s="20"/>
      <c r="ALI5" s="20"/>
      <c r="ALJ5" s="20"/>
      <c r="ALK5" s="20"/>
      <c r="ALL5" s="20"/>
      <c r="ALM5" s="20"/>
      <c r="ALN5" s="20"/>
      <c r="ALO5" s="20"/>
      <c r="ALP5" s="20"/>
      <c r="ALQ5" s="20"/>
      <c r="ALR5" s="20"/>
      <c r="ALS5" s="20"/>
      <c r="ALT5" s="20"/>
      <c r="ALU5" s="20"/>
      <c r="ALV5" s="20"/>
      <c r="ALW5" s="20"/>
      <c r="ALX5" s="20"/>
      <c r="ALY5" s="20"/>
      <c r="ALZ5" s="20"/>
      <c r="AMA5" s="20"/>
      <c r="AMB5" s="20"/>
      <c r="AMC5" s="20"/>
      <c r="AMD5" s="20"/>
      <c r="AME5" s="20"/>
      <c r="AMF5" s="20"/>
      <c r="AMG5" s="20"/>
    </row>
    <row r="6" spans="1:1021" s="34" customFormat="1" ht="14.45" customHeight="1" x14ac:dyDescent="0.25">
      <c r="A6" s="35" t="s">
        <v>0</v>
      </c>
      <c r="B6" s="35"/>
      <c r="C6" s="35"/>
      <c r="D6" s="35"/>
      <c r="E6" s="35"/>
      <c r="F6" s="35"/>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c r="AFH6" s="20"/>
      <c r="AFI6" s="20"/>
      <c r="AFJ6" s="20"/>
      <c r="AFK6" s="20"/>
      <c r="AFL6" s="20"/>
      <c r="AFM6" s="20"/>
      <c r="AFN6" s="20"/>
      <c r="AFO6" s="20"/>
      <c r="AFP6" s="20"/>
      <c r="AFQ6" s="20"/>
      <c r="AFR6" s="20"/>
      <c r="AFS6" s="20"/>
      <c r="AFT6" s="20"/>
      <c r="AFU6" s="20"/>
      <c r="AFV6" s="20"/>
      <c r="AFW6" s="20"/>
      <c r="AFX6" s="20"/>
      <c r="AFY6" s="20"/>
      <c r="AFZ6" s="20"/>
      <c r="AGA6" s="20"/>
      <c r="AGB6" s="20"/>
      <c r="AGC6" s="20"/>
      <c r="AGD6" s="20"/>
      <c r="AGE6" s="20"/>
      <c r="AGF6" s="20"/>
      <c r="AGG6" s="20"/>
      <c r="AGH6" s="20"/>
      <c r="AGI6" s="20"/>
      <c r="AGJ6" s="20"/>
      <c r="AGK6" s="20"/>
      <c r="AGL6" s="20"/>
      <c r="AGM6" s="20"/>
      <c r="AGN6" s="20"/>
      <c r="AGO6" s="20"/>
      <c r="AGP6" s="20"/>
      <c r="AGQ6" s="20"/>
      <c r="AGR6" s="20"/>
      <c r="AGS6" s="20"/>
      <c r="AGT6" s="20"/>
      <c r="AGU6" s="20"/>
      <c r="AGV6" s="20"/>
      <c r="AGW6" s="20"/>
      <c r="AGX6" s="20"/>
      <c r="AGY6" s="20"/>
      <c r="AGZ6" s="20"/>
      <c r="AHA6" s="20"/>
      <c r="AHB6" s="20"/>
      <c r="AHC6" s="20"/>
      <c r="AHD6" s="20"/>
      <c r="AHE6" s="20"/>
      <c r="AHF6" s="20"/>
      <c r="AHG6" s="20"/>
      <c r="AHH6" s="20"/>
      <c r="AHI6" s="20"/>
      <c r="AHJ6" s="20"/>
      <c r="AHK6" s="20"/>
      <c r="AHL6" s="20"/>
      <c r="AHM6" s="20"/>
      <c r="AHN6" s="20"/>
      <c r="AHO6" s="20"/>
      <c r="AHP6" s="20"/>
      <c r="AHQ6" s="20"/>
      <c r="AHR6" s="20"/>
      <c r="AHS6" s="20"/>
      <c r="AHT6" s="20"/>
      <c r="AHU6" s="20"/>
      <c r="AHV6" s="20"/>
      <c r="AHW6" s="20"/>
      <c r="AHX6" s="20"/>
      <c r="AHY6" s="20"/>
      <c r="AHZ6" s="20"/>
      <c r="AIA6" s="20"/>
      <c r="AIB6" s="20"/>
      <c r="AIC6" s="20"/>
      <c r="AID6" s="20"/>
      <c r="AIE6" s="20"/>
      <c r="AIF6" s="20"/>
      <c r="AIG6" s="20"/>
      <c r="AIH6" s="20"/>
      <c r="AII6" s="20"/>
      <c r="AIJ6" s="20"/>
      <c r="AIK6" s="20"/>
      <c r="AIL6" s="20"/>
      <c r="AIM6" s="20"/>
      <c r="AIN6" s="20"/>
      <c r="AIO6" s="20"/>
      <c r="AIP6" s="20"/>
      <c r="AIQ6" s="20"/>
      <c r="AIR6" s="20"/>
      <c r="AIS6" s="20"/>
      <c r="AIT6" s="20"/>
      <c r="AIU6" s="20"/>
      <c r="AIV6" s="20"/>
      <c r="AIW6" s="20"/>
      <c r="AIX6" s="20"/>
      <c r="AIY6" s="20"/>
      <c r="AIZ6" s="20"/>
      <c r="AJA6" s="20"/>
      <c r="AJB6" s="20"/>
      <c r="AJC6" s="20"/>
      <c r="AJD6" s="20"/>
      <c r="AJE6" s="20"/>
      <c r="AJF6" s="20"/>
      <c r="AJG6" s="20"/>
      <c r="AJH6" s="20"/>
      <c r="AJI6" s="20"/>
      <c r="AJJ6" s="20"/>
      <c r="AJK6" s="20"/>
      <c r="AJL6" s="20"/>
      <c r="AJM6" s="20"/>
      <c r="AJN6" s="20"/>
      <c r="AJO6" s="20"/>
      <c r="AJP6" s="20"/>
      <c r="AJQ6" s="20"/>
      <c r="AJR6" s="20"/>
      <c r="AJS6" s="20"/>
      <c r="AJT6" s="20"/>
      <c r="AJU6" s="20"/>
      <c r="AJV6" s="20"/>
      <c r="AJW6" s="20"/>
      <c r="AJX6" s="20"/>
      <c r="AJY6" s="20"/>
      <c r="AJZ6" s="20"/>
      <c r="AKA6" s="20"/>
      <c r="AKB6" s="20"/>
      <c r="AKC6" s="20"/>
      <c r="AKD6" s="20"/>
      <c r="AKE6" s="20"/>
      <c r="AKF6" s="20"/>
      <c r="AKG6" s="20"/>
      <c r="AKH6" s="20"/>
      <c r="AKI6" s="20"/>
      <c r="AKJ6" s="20"/>
      <c r="AKK6" s="20"/>
      <c r="AKL6" s="20"/>
      <c r="AKM6" s="20"/>
      <c r="AKN6" s="20"/>
      <c r="AKO6" s="20"/>
      <c r="AKP6" s="20"/>
      <c r="AKQ6" s="20"/>
      <c r="AKR6" s="20"/>
      <c r="AKS6" s="20"/>
      <c r="AKT6" s="20"/>
      <c r="AKU6" s="20"/>
      <c r="AKV6" s="20"/>
      <c r="AKW6" s="20"/>
      <c r="AKX6" s="20"/>
      <c r="AKY6" s="20"/>
      <c r="AKZ6" s="20"/>
      <c r="ALA6" s="20"/>
      <c r="ALB6" s="20"/>
      <c r="ALC6" s="20"/>
      <c r="ALD6" s="20"/>
      <c r="ALE6" s="20"/>
      <c r="ALF6" s="20"/>
      <c r="ALG6" s="20"/>
      <c r="ALH6" s="20"/>
      <c r="ALI6" s="20"/>
      <c r="ALJ6" s="20"/>
      <c r="ALK6" s="20"/>
      <c r="ALL6" s="20"/>
      <c r="ALM6" s="20"/>
      <c r="ALN6" s="20"/>
      <c r="ALO6" s="20"/>
      <c r="ALP6" s="20"/>
      <c r="ALQ6" s="20"/>
      <c r="ALR6" s="20"/>
      <c r="ALS6" s="20"/>
      <c r="ALT6" s="20"/>
      <c r="ALU6" s="20"/>
      <c r="ALV6" s="20"/>
      <c r="ALW6" s="20"/>
      <c r="ALX6" s="20"/>
      <c r="ALY6" s="20"/>
      <c r="ALZ6" s="20"/>
      <c r="AMA6" s="20"/>
      <c r="AMB6" s="20"/>
      <c r="AMC6" s="20"/>
      <c r="AMD6" s="20"/>
      <c r="AME6" s="20"/>
      <c r="AMF6" s="20"/>
      <c r="AMG6" s="20"/>
    </row>
    <row r="7" spans="1:1021" s="34" customFormat="1" ht="15.6" customHeight="1" x14ac:dyDescent="0.25">
      <c r="A7" s="36" t="s">
        <v>1</v>
      </c>
      <c r="B7" s="36"/>
      <c r="C7" s="36"/>
      <c r="D7" s="36"/>
      <c r="E7" s="36"/>
      <c r="F7" s="36"/>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row>
    <row r="8" spans="1:1021" s="34" customFormat="1" ht="15.6" customHeight="1" x14ac:dyDescent="0.25">
      <c r="A8" s="36" t="s">
        <v>2</v>
      </c>
      <c r="B8" s="36"/>
      <c r="C8" s="36"/>
      <c r="D8" s="36"/>
      <c r="E8" s="36"/>
      <c r="F8" s="36"/>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row>
    <row r="9" spans="1:1021" s="34" customFormat="1" ht="6" customHeight="1" x14ac:dyDescent="0.25">
      <c r="A9" s="37"/>
      <c r="B9" s="38"/>
      <c r="C9" s="39"/>
      <c r="D9" s="40"/>
      <c r="E9" s="41"/>
      <c r="F9" s="42"/>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row>
    <row r="10" spans="1:1021" s="34" customFormat="1" ht="15" customHeight="1" x14ac:dyDescent="0.25">
      <c r="A10" s="36" t="s">
        <v>3</v>
      </c>
      <c r="B10" s="36"/>
      <c r="C10" s="36"/>
      <c r="D10" s="36"/>
      <c r="E10" s="36"/>
      <c r="F10" s="36"/>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c r="AFM10" s="20"/>
      <c r="AFN10" s="20"/>
      <c r="AFO10" s="20"/>
      <c r="AFP10" s="20"/>
      <c r="AFQ10" s="20"/>
      <c r="AFR10" s="20"/>
      <c r="AFS10" s="20"/>
      <c r="AFT10" s="20"/>
      <c r="AFU10" s="20"/>
      <c r="AFV10" s="20"/>
      <c r="AFW10" s="20"/>
      <c r="AFX10" s="20"/>
      <c r="AFY10" s="20"/>
      <c r="AFZ10" s="20"/>
      <c r="AGA10" s="20"/>
      <c r="AGB10" s="20"/>
      <c r="AGC10" s="20"/>
      <c r="AGD10" s="20"/>
      <c r="AGE10" s="20"/>
      <c r="AGF10" s="20"/>
      <c r="AGG10" s="20"/>
      <c r="AGH10" s="20"/>
      <c r="AGI10" s="20"/>
      <c r="AGJ10" s="20"/>
      <c r="AGK10" s="20"/>
      <c r="AGL10" s="20"/>
      <c r="AGM10" s="20"/>
      <c r="AGN10" s="20"/>
      <c r="AGO10" s="20"/>
      <c r="AGP10" s="20"/>
      <c r="AGQ10" s="20"/>
      <c r="AGR10" s="20"/>
      <c r="AGS10" s="20"/>
      <c r="AGT10" s="20"/>
      <c r="AGU10" s="20"/>
      <c r="AGV10" s="20"/>
      <c r="AGW10" s="20"/>
      <c r="AGX10" s="20"/>
      <c r="AGY10" s="20"/>
      <c r="AGZ10" s="20"/>
      <c r="AHA10" s="20"/>
      <c r="AHB10" s="20"/>
      <c r="AHC10" s="20"/>
      <c r="AHD10" s="20"/>
      <c r="AHE10" s="20"/>
      <c r="AHF10" s="20"/>
      <c r="AHG10" s="20"/>
      <c r="AHH10" s="20"/>
      <c r="AHI10" s="20"/>
      <c r="AHJ10" s="20"/>
      <c r="AHK10" s="20"/>
      <c r="AHL10" s="20"/>
      <c r="AHM10" s="20"/>
      <c r="AHN10" s="20"/>
      <c r="AHO10" s="20"/>
      <c r="AHP10" s="20"/>
      <c r="AHQ10" s="20"/>
      <c r="AHR10" s="20"/>
      <c r="AHS10" s="20"/>
      <c r="AHT10" s="20"/>
      <c r="AHU10" s="20"/>
      <c r="AHV10" s="20"/>
      <c r="AHW10" s="20"/>
      <c r="AHX10" s="20"/>
      <c r="AHY10" s="20"/>
      <c r="AHZ10" s="20"/>
      <c r="AIA10" s="20"/>
      <c r="AIB10" s="20"/>
      <c r="AIC10" s="20"/>
      <c r="AID10" s="20"/>
      <c r="AIE10" s="20"/>
      <c r="AIF10" s="20"/>
      <c r="AIG10" s="20"/>
      <c r="AIH10" s="20"/>
      <c r="AII10" s="20"/>
      <c r="AIJ10" s="20"/>
      <c r="AIK10" s="20"/>
      <c r="AIL10" s="20"/>
      <c r="AIM10" s="20"/>
      <c r="AIN10" s="20"/>
      <c r="AIO10" s="20"/>
      <c r="AIP10" s="20"/>
      <c r="AIQ10" s="20"/>
      <c r="AIR10" s="20"/>
      <c r="AIS10" s="20"/>
      <c r="AIT10" s="20"/>
      <c r="AIU10" s="20"/>
      <c r="AIV10" s="20"/>
      <c r="AIW10" s="20"/>
      <c r="AIX10" s="20"/>
      <c r="AIY10" s="20"/>
      <c r="AIZ10" s="20"/>
      <c r="AJA10" s="20"/>
      <c r="AJB10" s="20"/>
      <c r="AJC10" s="20"/>
      <c r="AJD10" s="20"/>
      <c r="AJE10" s="20"/>
      <c r="AJF10" s="20"/>
      <c r="AJG10" s="20"/>
      <c r="AJH10" s="20"/>
      <c r="AJI10" s="20"/>
      <c r="AJJ10" s="20"/>
      <c r="AJK10" s="20"/>
      <c r="AJL10" s="20"/>
      <c r="AJM10" s="20"/>
      <c r="AJN10" s="20"/>
      <c r="AJO10" s="20"/>
      <c r="AJP10" s="20"/>
      <c r="AJQ10" s="20"/>
      <c r="AJR10" s="20"/>
      <c r="AJS10" s="20"/>
      <c r="AJT10" s="20"/>
      <c r="AJU10" s="20"/>
      <c r="AJV10" s="20"/>
      <c r="AJW10" s="20"/>
      <c r="AJX10" s="20"/>
      <c r="AJY10" s="20"/>
      <c r="AJZ10" s="20"/>
      <c r="AKA10" s="20"/>
      <c r="AKB10" s="20"/>
      <c r="AKC10" s="20"/>
      <c r="AKD10" s="20"/>
      <c r="AKE10" s="20"/>
      <c r="AKF10" s="20"/>
      <c r="AKG10" s="20"/>
      <c r="AKH10" s="20"/>
      <c r="AKI10" s="20"/>
      <c r="AKJ10" s="20"/>
      <c r="AKK10" s="20"/>
      <c r="AKL10" s="20"/>
      <c r="AKM10" s="20"/>
      <c r="AKN10" s="20"/>
      <c r="AKO10" s="20"/>
      <c r="AKP10" s="20"/>
      <c r="AKQ10" s="20"/>
      <c r="AKR10" s="20"/>
      <c r="AKS10" s="20"/>
      <c r="AKT10" s="20"/>
      <c r="AKU10" s="20"/>
      <c r="AKV10" s="20"/>
      <c r="AKW10" s="20"/>
      <c r="AKX10" s="20"/>
      <c r="AKY10" s="20"/>
      <c r="AKZ10" s="20"/>
      <c r="ALA10" s="20"/>
      <c r="ALB10" s="20"/>
      <c r="ALC10" s="20"/>
      <c r="ALD10" s="20"/>
      <c r="ALE10" s="20"/>
      <c r="ALF10" s="20"/>
      <c r="ALG10" s="20"/>
      <c r="ALH10" s="20"/>
      <c r="ALI10" s="20"/>
      <c r="ALJ10" s="20"/>
      <c r="ALK10" s="20"/>
      <c r="ALL10" s="20"/>
      <c r="ALM10" s="20"/>
      <c r="ALN10" s="20"/>
      <c r="ALO10" s="20"/>
      <c r="ALP10" s="20"/>
      <c r="ALQ10" s="20"/>
      <c r="ALR10" s="20"/>
      <c r="ALS10" s="20"/>
      <c r="ALT10" s="20"/>
      <c r="ALU10" s="20"/>
      <c r="ALV10" s="20"/>
      <c r="ALW10" s="20"/>
      <c r="ALX10" s="20"/>
      <c r="ALY10" s="20"/>
      <c r="ALZ10" s="20"/>
      <c r="AMA10" s="20"/>
      <c r="AMB10" s="20"/>
      <c r="AMC10" s="20"/>
      <c r="AMD10" s="20"/>
      <c r="AME10" s="20"/>
      <c r="AMF10" s="20"/>
      <c r="AMG10" s="20"/>
    </row>
    <row r="11" spans="1:1021" s="34" customFormat="1" ht="15.75" x14ac:dyDescent="0.25">
      <c r="A11" s="36" t="s">
        <v>25</v>
      </c>
      <c r="B11" s="36"/>
      <c r="C11" s="36"/>
      <c r="D11" s="36"/>
      <c r="E11" s="36"/>
      <c r="F11" s="36"/>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row>
    <row r="12" spans="1:1021" s="34" customFormat="1" ht="15" customHeight="1" x14ac:dyDescent="0.25">
      <c r="A12" s="36" t="s">
        <v>4</v>
      </c>
      <c r="B12" s="36"/>
      <c r="C12" s="36"/>
      <c r="D12" s="36"/>
      <c r="E12" s="36"/>
      <c r="F12" s="36"/>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row>
    <row r="13" spans="1:1021" s="34" customFormat="1" ht="15" customHeight="1" x14ac:dyDescent="0.25">
      <c r="A13" s="36" t="s">
        <v>5</v>
      </c>
      <c r="B13" s="36"/>
      <c r="C13" s="36"/>
      <c r="D13" s="36"/>
      <c r="E13" s="36"/>
      <c r="F13" s="36"/>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row>
    <row r="14" spans="1:1021" s="21" customFormat="1" ht="24.75" customHeight="1" x14ac:dyDescent="0.25">
      <c r="A14" s="13" t="s">
        <v>6</v>
      </c>
      <c r="B14" s="13" t="s">
        <v>7</v>
      </c>
      <c r="C14" s="13" t="s">
        <v>8</v>
      </c>
      <c r="D14" s="13" t="s">
        <v>9</v>
      </c>
      <c r="E14" s="14" t="s">
        <v>10</v>
      </c>
      <c r="F14" s="15" t="s">
        <v>11</v>
      </c>
    </row>
    <row r="15" spans="1:1021" s="8" customFormat="1" ht="107.25" customHeight="1" x14ac:dyDescent="0.25">
      <c r="A15" s="16">
        <v>45931</v>
      </c>
      <c r="B15" s="23" t="s">
        <v>189</v>
      </c>
      <c r="C15" s="24" t="s">
        <v>48</v>
      </c>
      <c r="D15" s="25" t="s">
        <v>49</v>
      </c>
      <c r="E15" s="24" t="s">
        <v>50</v>
      </c>
      <c r="F15" s="26">
        <v>28910</v>
      </c>
      <c r="G15" s="7"/>
      <c r="H15" s="7"/>
    </row>
    <row r="16" spans="1:1021" s="8" customFormat="1" ht="74.25" customHeight="1" x14ac:dyDescent="0.25">
      <c r="A16" s="16">
        <v>45931</v>
      </c>
      <c r="B16" s="23" t="s">
        <v>192</v>
      </c>
      <c r="C16" s="24" t="s">
        <v>24</v>
      </c>
      <c r="D16" s="25" t="s">
        <v>22</v>
      </c>
      <c r="E16" s="24" t="s">
        <v>47</v>
      </c>
      <c r="F16" s="26">
        <v>403460</v>
      </c>
      <c r="G16" s="7"/>
      <c r="H16" s="7"/>
    </row>
    <row r="17" spans="1:8" s="12" customFormat="1" ht="92.25" customHeight="1" x14ac:dyDescent="0.25">
      <c r="A17" s="16">
        <v>45931</v>
      </c>
      <c r="B17" s="23" t="s">
        <v>202</v>
      </c>
      <c r="C17" s="24" t="s">
        <v>33</v>
      </c>
      <c r="D17" s="25" t="s">
        <v>34</v>
      </c>
      <c r="E17" s="24" t="s">
        <v>134</v>
      </c>
      <c r="F17" s="26">
        <v>1120</v>
      </c>
    </row>
    <row r="18" spans="1:8" s="12" customFormat="1" ht="92.25" customHeight="1" x14ac:dyDescent="0.25">
      <c r="A18" s="16">
        <v>45931</v>
      </c>
      <c r="B18" s="23" t="s">
        <v>182</v>
      </c>
      <c r="C18" s="27" t="s">
        <v>138</v>
      </c>
      <c r="D18" s="25" t="s">
        <v>35</v>
      </c>
      <c r="E18" s="24" t="s">
        <v>36</v>
      </c>
      <c r="F18" s="26">
        <v>158076.75</v>
      </c>
    </row>
    <row r="19" spans="1:8" s="8" customFormat="1" ht="93.75" customHeight="1" x14ac:dyDescent="0.25">
      <c r="A19" s="16">
        <v>45931</v>
      </c>
      <c r="B19" s="23" t="s">
        <v>184</v>
      </c>
      <c r="C19" s="24" t="s">
        <v>37</v>
      </c>
      <c r="D19" s="25" t="s">
        <v>38</v>
      </c>
      <c r="E19" s="24" t="s">
        <v>135</v>
      </c>
      <c r="F19" s="26">
        <v>82646.850000000006</v>
      </c>
      <c r="G19" s="7"/>
      <c r="H19" s="7"/>
    </row>
    <row r="20" spans="1:8" s="8" customFormat="1" ht="91.5" customHeight="1" x14ac:dyDescent="0.25">
      <c r="A20" s="16">
        <v>45931</v>
      </c>
      <c r="B20" s="23" t="s">
        <v>200</v>
      </c>
      <c r="C20" s="24" t="s">
        <v>140</v>
      </c>
      <c r="D20" s="25" t="s">
        <v>54</v>
      </c>
      <c r="E20" s="24" t="s">
        <v>55</v>
      </c>
      <c r="F20" s="26">
        <v>56257.3</v>
      </c>
      <c r="H20" s="9"/>
    </row>
    <row r="21" spans="1:8" s="8" customFormat="1" ht="114.75" customHeight="1" x14ac:dyDescent="0.25">
      <c r="A21" s="16">
        <v>45931</v>
      </c>
      <c r="B21" s="23" t="s">
        <v>183</v>
      </c>
      <c r="C21" s="24" t="s">
        <v>44</v>
      </c>
      <c r="D21" s="25" t="s">
        <v>21</v>
      </c>
      <c r="E21" s="24" t="s">
        <v>45</v>
      </c>
      <c r="F21" s="26">
        <v>385860</v>
      </c>
      <c r="G21" s="7"/>
      <c r="H21" s="7"/>
    </row>
    <row r="22" spans="1:8" s="8" customFormat="1" ht="84" customHeight="1" x14ac:dyDescent="0.25">
      <c r="A22" s="16">
        <v>45931</v>
      </c>
      <c r="B22" s="23" t="s">
        <v>201</v>
      </c>
      <c r="C22" s="24" t="s">
        <v>56</v>
      </c>
      <c r="D22" s="25" t="s">
        <v>54</v>
      </c>
      <c r="E22" s="24" t="s">
        <v>57</v>
      </c>
      <c r="F22" s="26">
        <v>25492.5</v>
      </c>
      <c r="G22" s="7"/>
      <c r="H22" s="7"/>
    </row>
    <row r="23" spans="1:8" s="8" customFormat="1" ht="140.25" customHeight="1" x14ac:dyDescent="0.25">
      <c r="A23" s="16">
        <v>45931</v>
      </c>
      <c r="B23" s="23" t="s">
        <v>191</v>
      </c>
      <c r="C23" s="24" t="s">
        <v>58</v>
      </c>
      <c r="D23" s="25" t="s">
        <v>59</v>
      </c>
      <c r="E23" s="24" t="s">
        <v>60</v>
      </c>
      <c r="F23" s="26">
        <v>233168</v>
      </c>
    </row>
    <row r="24" spans="1:8" s="8" customFormat="1" ht="93" customHeight="1" x14ac:dyDescent="0.25">
      <c r="A24" s="16">
        <v>45931</v>
      </c>
      <c r="B24" s="23" t="s">
        <v>190</v>
      </c>
      <c r="C24" s="24" t="s">
        <v>51</v>
      </c>
      <c r="D24" s="25" t="s">
        <v>52</v>
      </c>
      <c r="E24" s="24" t="s">
        <v>53</v>
      </c>
      <c r="F24" s="26">
        <v>147489.43</v>
      </c>
      <c r="G24" s="9"/>
      <c r="H24" s="9"/>
    </row>
    <row r="25" spans="1:8" s="8" customFormat="1" ht="91.5" customHeight="1" x14ac:dyDescent="0.25">
      <c r="A25" s="16">
        <v>45931</v>
      </c>
      <c r="B25" s="23" t="s">
        <v>199</v>
      </c>
      <c r="C25" s="27" t="s">
        <v>85</v>
      </c>
      <c r="D25" s="25" t="s">
        <v>35</v>
      </c>
      <c r="E25" s="24" t="s">
        <v>136</v>
      </c>
      <c r="F25" s="26">
        <v>448662.19</v>
      </c>
      <c r="G25" s="7"/>
      <c r="H25" s="7"/>
    </row>
    <row r="26" spans="1:8" s="8" customFormat="1" ht="88.5" customHeight="1" x14ac:dyDescent="0.25">
      <c r="A26" s="16">
        <v>45931</v>
      </c>
      <c r="B26" s="23" t="s">
        <v>186</v>
      </c>
      <c r="C26" s="24" t="s">
        <v>40</v>
      </c>
      <c r="D26" s="25" t="s">
        <v>41</v>
      </c>
      <c r="E26" s="24" t="s">
        <v>42</v>
      </c>
      <c r="F26" s="26">
        <v>229154.59</v>
      </c>
      <c r="G26" s="7"/>
      <c r="H26" s="7"/>
    </row>
    <row r="27" spans="1:8" s="8" customFormat="1" ht="89.25" customHeight="1" x14ac:dyDescent="0.25">
      <c r="A27" s="16">
        <v>45931</v>
      </c>
      <c r="B27" s="23" t="s">
        <v>188</v>
      </c>
      <c r="C27" s="24" t="s">
        <v>139</v>
      </c>
      <c r="D27" s="25" t="s">
        <v>43</v>
      </c>
      <c r="E27" s="24" t="s">
        <v>46</v>
      </c>
      <c r="F27" s="26">
        <v>125000</v>
      </c>
      <c r="G27" s="7"/>
      <c r="H27" s="7"/>
    </row>
    <row r="28" spans="1:8" s="8" customFormat="1" ht="86.25" customHeight="1" x14ac:dyDescent="0.25">
      <c r="A28" s="16">
        <v>45931</v>
      </c>
      <c r="B28" s="23" t="s">
        <v>185</v>
      </c>
      <c r="C28" s="24" t="s">
        <v>37</v>
      </c>
      <c r="D28" s="25" t="s">
        <v>38</v>
      </c>
      <c r="E28" s="24" t="s">
        <v>39</v>
      </c>
      <c r="F28" s="26">
        <v>56249.24</v>
      </c>
      <c r="G28" s="7"/>
      <c r="H28" s="7"/>
    </row>
    <row r="29" spans="1:8" s="8" customFormat="1" ht="88.5" customHeight="1" x14ac:dyDescent="0.25">
      <c r="A29" s="16">
        <v>45931</v>
      </c>
      <c r="B29" s="23" t="s">
        <v>193</v>
      </c>
      <c r="C29" s="24" t="s">
        <v>24</v>
      </c>
      <c r="D29" s="25" t="s">
        <v>22</v>
      </c>
      <c r="E29" s="24" t="s">
        <v>137</v>
      </c>
      <c r="F29" s="26">
        <v>791634.15</v>
      </c>
      <c r="G29" s="7"/>
      <c r="H29" s="7"/>
    </row>
    <row r="30" spans="1:8" s="8" customFormat="1" ht="117" customHeight="1" x14ac:dyDescent="0.25">
      <c r="A30" s="16">
        <v>45931</v>
      </c>
      <c r="B30" s="23" t="s">
        <v>187</v>
      </c>
      <c r="C30" s="24" t="s">
        <v>85</v>
      </c>
      <c r="D30" s="25" t="s">
        <v>38</v>
      </c>
      <c r="E30" s="24" t="s">
        <v>86</v>
      </c>
      <c r="F30" s="26">
        <v>223464.29</v>
      </c>
    </row>
    <row r="31" spans="1:8" s="8" customFormat="1" ht="180" customHeight="1" x14ac:dyDescent="0.25">
      <c r="A31" s="16">
        <v>45931</v>
      </c>
      <c r="B31" s="23" t="s">
        <v>148</v>
      </c>
      <c r="C31" s="24" t="s">
        <v>61</v>
      </c>
      <c r="D31" s="25" t="s">
        <v>62</v>
      </c>
      <c r="E31" s="24" t="s">
        <v>63</v>
      </c>
      <c r="F31" s="26">
        <v>2560748</v>
      </c>
    </row>
    <row r="32" spans="1:8" s="8" customFormat="1" ht="124.5" customHeight="1" x14ac:dyDescent="0.25">
      <c r="A32" s="16">
        <v>45931</v>
      </c>
      <c r="B32" s="23" t="s">
        <v>155</v>
      </c>
      <c r="C32" s="24" t="s">
        <v>82</v>
      </c>
      <c r="D32" s="25" t="s">
        <v>83</v>
      </c>
      <c r="E32" s="24" t="s">
        <v>84</v>
      </c>
      <c r="F32" s="26">
        <v>5400000</v>
      </c>
    </row>
    <row r="33" spans="1:6" s="12" customFormat="1" ht="77.25" customHeight="1" x14ac:dyDescent="0.25">
      <c r="A33" s="16">
        <v>45931</v>
      </c>
      <c r="B33" s="23" t="s">
        <v>170</v>
      </c>
      <c r="C33" s="24" t="s">
        <v>24</v>
      </c>
      <c r="D33" s="25" t="s">
        <v>29</v>
      </c>
      <c r="E33" s="24" t="s">
        <v>133</v>
      </c>
      <c r="F33" s="26">
        <v>484526.18</v>
      </c>
    </row>
    <row r="34" spans="1:6" s="8" customFormat="1" ht="100.5" customHeight="1" x14ac:dyDescent="0.25">
      <c r="A34" s="16">
        <v>45932</v>
      </c>
      <c r="B34" s="23" t="s">
        <v>166</v>
      </c>
      <c r="C34" s="24" t="s">
        <v>93</v>
      </c>
      <c r="D34" s="25" t="s">
        <v>94</v>
      </c>
      <c r="E34" s="24" t="s">
        <v>95</v>
      </c>
      <c r="F34" s="26">
        <v>42083.33</v>
      </c>
    </row>
    <row r="35" spans="1:6" s="8" customFormat="1" ht="111.75" customHeight="1" x14ac:dyDescent="0.25">
      <c r="A35" s="16">
        <v>45936</v>
      </c>
      <c r="B35" s="23" t="s">
        <v>176</v>
      </c>
      <c r="C35" s="24" t="s">
        <v>24</v>
      </c>
      <c r="D35" s="25" t="s">
        <v>22</v>
      </c>
      <c r="E35" s="24" t="s">
        <v>64</v>
      </c>
      <c r="F35" s="26">
        <v>429463.01</v>
      </c>
    </row>
    <row r="36" spans="1:6" s="8" customFormat="1" ht="183" customHeight="1" x14ac:dyDescent="0.25">
      <c r="A36" s="16">
        <v>45937</v>
      </c>
      <c r="B36" s="23" t="s">
        <v>149</v>
      </c>
      <c r="C36" s="24" t="s">
        <v>111</v>
      </c>
      <c r="D36" s="25" t="s">
        <v>62</v>
      </c>
      <c r="E36" s="24" t="s">
        <v>112</v>
      </c>
      <c r="F36" s="26">
        <v>3609030</v>
      </c>
    </row>
    <row r="37" spans="1:6" s="8" customFormat="1" ht="73.5" customHeight="1" x14ac:dyDescent="0.25">
      <c r="A37" s="16">
        <v>45937</v>
      </c>
      <c r="B37" s="23" t="s">
        <v>178</v>
      </c>
      <c r="C37" s="24" t="s">
        <v>24</v>
      </c>
      <c r="D37" s="25" t="s">
        <v>68</v>
      </c>
      <c r="E37" s="24" t="s">
        <v>177</v>
      </c>
      <c r="F37" s="26">
        <v>69220.12</v>
      </c>
    </row>
    <row r="38" spans="1:6" s="8" customFormat="1" ht="115.5" customHeight="1" x14ac:dyDescent="0.25">
      <c r="A38" s="16">
        <v>45937</v>
      </c>
      <c r="B38" s="23" t="s">
        <v>167</v>
      </c>
      <c r="C38" s="24" t="s">
        <v>116</v>
      </c>
      <c r="D38" s="25" t="s">
        <v>117</v>
      </c>
      <c r="E38" s="24" t="s">
        <v>118</v>
      </c>
      <c r="F38" s="26">
        <v>113987.86</v>
      </c>
    </row>
    <row r="39" spans="1:6" s="8" customFormat="1" ht="98.25" customHeight="1" x14ac:dyDescent="0.25">
      <c r="A39" s="16">
        <v>45937</v>
      </c>
      <c r="B39" s="23" t="s">
        <v>165</v>
      </c>
      <c r="C39" s="24" t="s">
        <v>108</v>
      </c>
      <c r="D39" s="25" t="s">
        <v>109</v>
      </c>
      <c r="E39" s="24" t="s">
        <v>110</v>
      </c>
      <c r="F39" s="26">
        <v>56496.78</v>
      </c>
    </row>
    <row r="40" spans="1:6" s="8" customFormat="1" ht="146.25" customHeight="1" x14ac:dyDescent="0.25">
      <c r="A40" s="16">
        <v>45937</v>
      </c>
      <c r="B40" s="23" t="s">
        <v>159</v>
      </c>
      <c r="C40" s="24" t="s">
        <v>76</v>
      </c>
      <c r="D40" s="25" t="s">
        <v>77</v>
      </c>
      <c r="E40" s="24" t="s">
        <v>78</v>
      </c>
      <c r="F40" s="26">
        <v>19035300</v>
      </c>
    </row>
    <row r="41" spans="1:6" s="8" customFormat="1" ht="112.5" customHeight="1" x14ac:dyDescent="0.25">
      <c r="A41" s="16">
        <v>45931</v>
      </c>
      <c r="B41" s="23" t="s">
        <v>179</v>
      </c>
      <c r="C41" s="24" t="s">
        <v>65</v>
      </c>
      <c r="D41" s="25" t="s">
        <v>69</v>
      </c>
      <c r="E41" s="24" t="s">
        <v>70</v>
      </c>
      <c r="F41" s="26">
        <v>963710.72</v>
      </c>
    </row>
    <row r="42" spans="1:6" s="8" customFormat="1" ht="143.25" customHeight="1" x14ac:dyDescent="0.25">
      <c r="A42" s="16">
        <v>45938</v>
      </c>
      <c r="B42" s="23" t="s">
        <v>156</v>
      </c>
      <c r="C42" s="24" t="s">
        <v>80</v>
      </c>
      <c r="D42" s="25" t="s">
        <v>21</v>
      </c>
      <c r="E42" s="24" t="s">
        <v>81</v>
      </c>
      <c r="F42" s="26">
        <v>100300</v>
      </c>
    </row>
    <row r="43" spans="1:6" s="8" customFormat="1" ht="103.5" customHeight="1" x14ac:dyDescent="0.25">
      <c r="A43" s="16">
        <v>45938</v>
      </c>
      <c r="B43" s="23" t="s">
        <v>160</v>
      </c>
      <c r="C43" s="24" t="s">
        <v>89</v>
      </c>
      <c r="D43" s="25" t="s">
        <v>90</v>
      </c>
      <c r="E43" s="24" t="s">
        <v>92</v>
      </c>
      <c r="F43" s="26">
        <v>33598.339999999997</v>
      </c>
    </row>
    <row r="44" spans="1:6" s="8" customFormat="1" ht="102" customHeight="1" x14ac:dyDescent="0.25">
      <c r="A44" s="16">
        <v>45938</v>
      </c>
      <c r="B44" s="23" t="s">
        <v>161</v>
      </c>
      <c r="C44" s="24" t="s">
        <v>79</v>
      </c>
      <c r="D44" s="25" t="s">
        <v>41</v>
      </c>
      <c r="E44" s="24" t="s">
        <v>142</v>
      </c>
      <c r="F44" s="26">
        <v>16406.12</v>
      </c>
    </row>
    <row r="45" spans="1:6" s="8" customFormat="1" ht="105" customHeight="1" x14ac:dyDescent="0.25">
      <c r="A45" s="16">
        <v>45938</v>
      </c>
      <c r="B45" s="23" t="s">
        <v>163</v>
      </c>
      <c r="C45" s="24" t="s">
        <v>74</v>
      </c>
      <c r="D45" s="25" t="s">
        <v>41</v>
      </c>
      <c r="E45" s="24" t="s">
        <v>75</v>
      </c>
      <c r="F45" s="26">
        <v>17872.099999999999</v>
      </c>
    </row>
    <row r="46" spans="1:6" s="8" customFormat="1" ht="124.5" customHeight="1" x14ac:dyDescent="0.25">
      <c r="A46" s="16">
        <v>45938</v>
      </c>
      <c r="B46" s="23" t="s">
        <v>162</v>
      </c>
      <c r="C46" s="24" t="s">
        <v>147</v>
      </c>
      <c r="D46" s="25" t="s">
        <v>21</v>
      </c>
      <c r="E46" s="24" t="s">
        <v>73</v>
      </c>
      <c r="F46" s="26">
        <v>352820</v>
      </c>
    </row>
    <row r="47" spans="1:6" s="8" customFormat="1" ht="145.5" customHeight="1" x14ac:dyDescent="0.25">
      <c r="A47" s="16">
        <v>45938</v>
      </c>
      <c r="B47" s="23" t="s">
        <v>157</v>
      </c>
      <c r="C47" s="24" t="s">
        <v>87</v>
      </c>
      <c r="D47" s="25" t="s">
        <v>21</v>
      </c>
      <c r="E47" s="24" t="s">
        <v>88</v>
      </c>
      <c r="F47" s="26">
        <v>365800</v>
      </c>
    </row>
    <row r="48" spans="1:6" s="8" customFormat="1" ht="121.5" customHeight="1" x14ac:dyDescent="0.25">
      <c r="A48" s="16">
        <v>45938</v>
      </c>
      <c r="B48" s="23" t="s">
        <v>164</v>
      </c>
      <c r="C48" s="24" t="s">
        <v>123</v>
      </c>
      <c r="D48" s="25" t="s">
        <v>124</v>
      </c>
      <c r="E48" s="24" t="s">
        <v>125</v>
      </c>
      <c r="F48" s="26">
        <v>13570</v>
      </c>
    </row>
    <row r="49" spans="1:6" s="8" customFormat="1" ht="94.5" customHeight="1" x14ac:dyDescent="0.25">
      <c r="A49" s="16">
        <v>45939</v>
      </c>
      <c r="B49" s="23" t="s">
        <v>180</v>
      </c>
      <c r="C49" s="24" t="s">
        <v>24</v>
      </c>
      <c r="D49" s="25" t="s">
        <v>22</v>
      </c>
      <c r="E49" s="24" t="s">
        <v>144</v>
      </c>
      <c r="F49" s="26">
        <v>224645</v>
      </c>
    </row>
    <row r="50" spans="1:6" s="8" customFormat="1" ht="98.25" customHeight="1" x14ac:dyDescent="0.25">
      <c r="A50" s="16">
        <v>45939</v>
      </c>
      <c r="B50" s="23" t="s">
        <v>181</v>
      </c>
      <c r="C50" s="24" t="s">
        <v>24</v>
      </c>
      <c r="D50" s="25" t="s">
        <v>22</v>
      </c>
      <c r="E50" s="24" t="s">
        <v>143</v>
      </c>
      <c r="F50" s="26">
        <v>61951.38</v>
      </c>
    </row>
    <row r="51" spans="1:6" s="8" customFormat="1" ht="93.75" customHeight="1" x14ac:dyDescent="0.25">
      <c r="A51" s="16">
        <v>45939</v>
      </c>
      <c r="B51" s="23" t="s">
        <v>195</v>
      </c>
      <c r="C51" s="24" t="s">
        <v>24</v>
      </c>
      <c r="D51" s="25" t="s">
        <v>22</v>
      </c>
      <c r="E51" s="24" t="s">
        <v>146</v>
      </c>
      <c r="F51" s="26">
        <v>583147.01</v>
      </c>
    </row>
    <row r="52" spans="1:6" s="8" customFormat="1" ht="112.5" customHeight="1" x14ac:dyDescent="0.25">
      <c r="A52" s="16">
        <v>45931</v>
      </c>
      <c r="B52" s="23">
        <v>2381</v>
      </c>
      <c r="C52" s="24" t="s">
        <v>141</v>
      </c>
      <c r="D52" s="25" t="s">
        <v>66</v>
      </c>
      <c r="E52" s="24" t="s">
        <v>67</v>
      </c>
      <c r="F52" s="26">
        <v>882175.08</v>
      </c>
    </row>
    <row r="53" spans="1:6" s="8" customFormat="1" ht="81.75" customHeight="1" x14ac:dyDescent="0.25">
      <c r="A53" s="16">
        <v>45940</v>
      </c>
      <c r="B53" s="23" t="s">
        <v>153</v>
      </c>
      <c r="C53" s="24" t="s">
        <v>24</v>
      </c>
      <c r="D53" s="25" t="s">
        <v>72</v>
      </c>
      <c r="E53" s="24" t="s">
        <v>132</v>
      </c>
      <c r="F53" s="26">
        <v>20652280.52</v>
      </c>
    </row>
    <row r="54" spans="1:6" s="8" customFormat="1" ht="103.5" customHeight="1" x14ac:dyDescent="0.25">
      <c r="A54" s="16">
        <v>45937</v>
      </c>
      <c r="B54" s="23">
        <v>2390</v>
      </c>
      <c r="C54" s="24" t="s">
        <v>24</v>
      </c>
      <c r="D54" s="25" t="s">
        <v>22</v>
      </c>
      <c r="E54" s="24" t="s">
        <v>71</v>
      </c>
      <c r="F54" s="26">
        <v>117950.02</v>
      </c>
    </row>
    <row r="55" spans="1:6" s="8" customFormat="1" ht="93.75" customHeight="1" x14ac:dyDescent="0.25">
      <c r="A55" s="16">
        <v>45939</v>
      </c>
      <c r="B55" s="23" t="s">
        <v>195</v>
      </c>
      <c r="C55" s="24" t="s">
        <v>24</v>
      </c>
      <c r="D55" s="25" t="s">
        <v>22</v>
      </c>
      <c r="E55" s="24" t="s">
        <v>146</v>
      </c>
      <c r="F55" s="26">
        <v>583147.01</v>
      </c>
    </row>
    <row r="56" spans="1:6" s="8" customFormat="1" ht="104.25" customHeight="1" x14ac:dyDescent="0.25">
      <c r="A56" s="16">
        <v>45943</v>
      </c>
      <c r="B56" s="23" t="s">
        <v>194</v>
      </c>
      <c r="C56" s="24" t="s">
        <v>24</v>
      </c>
      <c r="D56" s="25" t="s">
        <v>22</v>
      </c>
      <c r="E56" s="24" t="s">
        <v>145</v>
      </c>
      <c r="F56" s="26">
        <v>365837.4</v>
      </c>
    </row>
    <row r="57" spans="1:6" s="8" customFormat="1" ht="194.25" customHeight="1" x14ac:dyDescent="0.25">
      <c r="A57" s="16">
        <v>45943</v>
      </c>
      <c r="B57" s="23" t="s">
        <v>150</v>
      </c>
      <c r="C57" s="24" t="s">
        <v>126</v>
      </c>
      <c r="D57" s="25" t="s">
        <v>127</v>
      </c>
      <c r="E57" s="24" t="s">
        <v>128</v>
      </c>
      <c r="F57" s="26">
        <v>165649.56</v>
      </c>
    </row>
    <row r="58" spans="1:6" s="8" customFormat="1" ht="129.75" customHeight="1" x14ac:dyDescent="0.25">
      <c r="A58" s="16">
        <v>45943</v>
      </c>
      <c r="B58" s="23" t="s">
        <v>151</v>
      </c>
      <c r="C58" s="24" t="s">
        <v>26</v>
      </c>
      <c r="D58" s="25" t="s">
        <v>27</v>
      </c>
      <c r="E58" s="24" t="s">
        <v>130</v>
      </c>
      <c r="F58" s="26">
        <v>130980</v>
      </c>
    </row>
    <row r="59" spans="1:6" s="8" customFormat="1" ht="126.75" customHeight="1" x14ac:dyDescent="0.25">
      <c r="A59" s="16">
        <v>45944</v>
      </c>
      <c r="B59" s="23" t="s">
        <v>158</v>
      </c>
      <c r="C59" s="24" t="s">
        <v>96</v>
      </c>
      <c r="D59" s="25" t="s">
        <v>21</v>
      </c>
      <c r="E59" s="24" t="s">
        <v>97</v>
      </c>
      <c r="F59" s="26">
        <v>305620</v>
      </c>
    </row>
    <row r="60" spans="1:6" s="8" customFormat="1" ht="105" customHeight="1" x14ac:dyDescent="0.25">
      <c r="A60" s="16">
        <v>45945</v>
      </c>
      <c r="B60" s="23" t="s">
        <v>154</v>
      </c>
      <c r="C60" s="24" t="s">
        <v>129</v>
      </c>
      <c r="D60" s="25" t="s">
        <v>21</v>
      </c>
      <c r="E60" s="24" t="s">
        <v>28</v>
      </c>
      <c r="F60" s="26">
        <v>100000</v>
      </c>
    </row>
    <row r="61" spans="1:6" s="8" customFormat="1" ht="78.75" customHeight="1" x14ac:dyDescent="0.25">
      <c r="A61" s="16">
        <v>45945</v>
      </c>
      <c r="B61" s="23" t="s">
        <v>171</v>
      </c>
      <c r="C61" s="24" t="s">
        <v>24</v>
      </c>
      <c r="D61" s="25" t="s">
        <v>102</v>
      </c>
      <c r="E61" s="24" t="s">
        <v>101</v>
      </c>
      <c r="F61" s="26">
        <v>10082319.289999999</v>
      </c>
    </row>
    <row r="62" spans="1:6" s="8" customFormat="1" ht="69" customHeight="1" x14ac:dyDescent="0.25">
      <c r="A62" s="16">
        <v>45945</v>
      </c>
      <c r="B62" s="23" t="s">
        <v>172</v>
      </c>
      <c r="C62" s="24" t="s">
        <v>24</v>
      </c>
      <c r="D62" s="25" t="s">
        <v>103</v>
      </c>
      <c r="E62" s="24" t="s">
        <v>104</v>
      </c>
      <c r="F62" s="26">
        <v>14850700.109999999</v>
      </c>
    </row>
    <row r="63" spans="1:6" s="8" customFormat="1" ht="64.5" customHeight="1" x14ac:dyDescent="0.25">
      <c r="A63" s="16">
        <v>45945</v>
      </c>
      <c r="B63" s="23" t="s">
        <v>173</v>
      </c>
      <c r="C63" s="24" t="s">
        <v>24</v>
      </c>
      <c r="D63" s="25" t="s">
        <v>105</v>
      </c>
      <c r="E63" s="24" t="s">
        <v>106</v>
      </c>
      <c r="F63" s="26">
        <v>664000</v>
      </c>
    </row>
    <row r="64" spans="1:6" s="8" customFormat="1" ht="87.75" customHeight="1" x14ac:dyDescent="0.25">
      <c r="A64" s="16">
        <v>45945</v>
      </c>
      <c r="B64" s="23" t="s">
        <v>175</v>
      </c>
      <c r="C64" s="24" t="s">
        <v>121</v>
      </c>
      <c r="D64" s="25" t="s">
        <v>109</v>
      </c>
      <c r="E64" s="24" t="s">
        <v>122</v>
      </c>
      <c r="F64" s="26">
        <v>248573.29</v>
      </c>
    </row>
    <row r="65" spans="1:6" s="8" customFormat="1" ht="78" customHeight="1" x14ac:dyDescent="0.25">
      <c r="A65" s="16">
        <v>45946</v>
      </c>
      <c r="B65" s="23" t="s">
        <v>197</v>
      </c>
      <c r="C65" s="24" t="s">
        <v>24</v>
      </c>
      <c r="D65" s="25" t="s">
        <v>22</v>
      </c>
      <c r="E65" s="24" t="s">
        <v>113</v>
      </c>
      <c r="F65" s="26">
        <v>18745</v>
      </c>
    </row>
    <row r="66" spans="1:6" s="8" customFormat="1" ht="98.25" customHeight="1" x14ac:dyDescent="0.25">
      <c r="A66" s="16">
        <v>45947</v>
      </c>
      <c r="B66" s="23" t="s">
        <v>196</v>
      </c>
      <c r="C66" s="24" t="s">
        <v>24</v>
      </c>
      <c r="D66" s="25" t="s">
        <v>22</v>
      </c>
      <c r="E66" s="24" t="s">
        <v>107</v>
      </c>
      <c r="F66" s="26">
        <v>226430.52</v>
      </c>
    </row>
    <row r="67" spans="1:6" s="8" customFormat="1" ht="84.75" customHeight="1" x14ac:dyDescent="0.25">
      <c r="A67" s="16">
        <v>45947</v>
      </c>
      <c r="B67" s="23" t="s">
        <v>198</v>
      </c>
      <c r="C67" s="24" t="s">
        <v>24</v>
      </c>
      <c r="D67" s="25" t="s">
        <v>22</v>
      </c>
      <c r="E67" s="24" t="s">
        <v>115</v>
      </c>
      <c r="F67" s="26">
        <v>305183.89</v>
      </c>
    </row>
    <row r="68" spans="1:6" s="8" customFormat="1" ht="69" customHeight="1" x14ac:dyDescent="0.25">
      <c r="A68" s="16">
        <v>45947</v>
      </c>
      <c r="B68" s="23" t="s">
        <v>152</v>
      </c>
      <c r="C68" s="24" t="s">
        <v>24</v>
      </c>
      <c r="D68" s="25" t="s">
        <v>22</v>
      </c>
      <c r="E68" s="24" t="s">
        <v>114</v>
      </c>
      <c r="F68" s="26">
        <v>386610</v>
      </c>
    </row>
    <row r="69" spans="1:6" s="8" customFormat="1" ht="109.5" customHeight="1" x14ac:dyDescent="0.25">
      <c r="A69" s="16">
        <v>45950</v>
      </c>
      <c r="B69" s="23" t="s">
        <v>174</v>
      </c>
      <c r="C69" s="24" t="s">
        <v>119</v>
      </c>
      <c r="D69" s="25" t="s">
        <v>41</v>
      </c>
      <c r="E69" s="24" t="s">
        <v>120</v>
      </c>
      <c r="F69" s="26">
        <v>218500</v>
      </c>
    </row>
    <row r="70" spans="1:6" s="8" customFormat="1" ht="98.25" customHeight="1" x14ac:dyDescent="0.25">
      <c r="A70" s="16">
        <v>45950</v>
      </c>
      <c r="B70" s="23">
        <v>2443</v>
      </c>
      <c r="C70" s="24" t="s">
        <v>89</v>
      </c>
      <c r="D70" s="25" t="s">
        <v>90</v>
      </c>
      <c r="E70" s="24" t="s">
        <v>91</v>
      </c>
      <c r="F70" s="26">
        <v>40601.019999999997</v>
      </c>
    </row>
    <row r="71" spans="1:6" s="8" customFormat="1" ht="81" customHeight="1" x14ac:dyDescent="0.25">
      <c r="A71" s="16">
        <v>45950</v>
      </c>
      <c r="B71" s="23">
        <v>2454</v>
      </c>
      <c r="C71" s="24" t="s">
        <v>98</v>
      </c>
      <c r="D71" s="25" t="s">
        <v>99</v>
      </c>
      <c r="E71" s="24" t="s">
        <v>100</v>
      </c>
      <c r="F71" s="26">
        <v>1686.31</v>
      </c>
    </row>
    <row r="72" spans="1:6" s="8" customFormat="1" ht="72" customHeight="1" x14ac:dyDescent="0.25">
      <c r="A72" s="16">
        <v>45951</v>
      </c>
      <c r="B72" s="23" t="s">
        <v>169</v>
      </c>
      <c r="C72" s="24" t="s">
        <v>24</v>
      </c>
      <c r="D72" s="25" t="s">
        <v>29</v>
      </c>
      <c r="E72" s="24" t="s">
        <v>131</v>
      </c>
      <c r="F72" s="26">
        <v>496055.18</v>
      </c>
    </row>
    <row r="73" spans="1:6" s="12" customFormat="1" ht="99.75" customHeight="1" thickBot="1" x14ac:dyDescent="0.3">
      <c r="A73" s="16">
        <v>45957</v>
      </c>
      <c r="B73" s="23" t="s">
        <v>168</v>
      </c>
      <c r="C73" s="24" t="s">
        <v>30</v>
      </c>
      <c r="D73" s="25" t="s">
        <v>31</v>
      </c>
      <c r="E73" s="24" t="s">
        <v>32</v>
      </c>
      <c r="F73" s="26">
        <v>2268</v>
      </c>
    </row>
    <row r="74" spans="1:6" s="10" customFormat="1" ht="24.75" customHeight="1" thickBot="1" x14ac:dyDescent="0.3">
      <c r="A74" s="17" t="s">
        <v>20</v>
      </c>
      <c r="B74" s="18"/>
      <c r="C74" s="18"/>
      <c r="D74" s="18"/>
      <c r="E74" s="19"/>
      <c r="F74" s="11">
        <f>SUM(F15:F73)</f>
        <v>88776633.439999998</v>
      </c>
    </row>
    <row r="75" spans="1:6" s="4" customFormat="1" ht="15" customHeight="1" x14ac:dyDescent="0.3">
      <c r="A75" s="5"/>
      <c r="B75" s="5"/>
      <c r="C75" s="5"/>
      <c r="D75" s="5"/>
      <c r="E75" s="5"/>
      <c r="F75" s="6"/>
    </row>
    <row r="76" spans="1:6" s="4" customFormat="1" ht="15" customHeight="1" x14ac:dyDescent="0.3">
      <c r="A76" s="5"/>
      <c r="B76" s="5"/>
      <c r="C76" s="5"/>
      <c r="D76" s="5"/>
      <c r="E76" s="5"/>
      <c r="F76" s="6"/>
    </row>
    <row r="77" spans="1:6" s="4" customFormat="1" ht="15" customHeight="1" x14ac:dyDescent="0.3">
      <c r="A77" s="5"/>
      <c r="B77" s="5"/>
      <c r="C77" s="5"/>
      <c r="D77" s="5"/>
      <c r="E77" s="5"/>
      <c r="F77" s="6"/>
    </row>
    <row r="78" spans="1:6" s="4" customFormat="1" ht="6.75" customHeight="1" x14ac:dyDescent="0.3">
      <c r="A78" s="5"/>
      <c r="B78" s="5"/>
      <c r="C78" s="5"/>
      <c r="D78" s="5"/>
      <c r="E78" s="5"/>
      <c r="F78" s="6"/>
    </row>
    <row r="79" spans="1:6" s="4" customFormat="1" ht="0.75" hidden="1" customHeight="1" x14ac:dyDescent="0.25">
      <c r="A79" s="43"/>
      <c r="B79" s="44"/>
      <c r="C79" s="45"/>
      <c r="D79" s="46"/>
      <c r="E79" s="47"/>
      <c r="F79" s="48"/>
    </row>
    <row r="80" spans="1:6" s="4" customFormat="1" ht="11.25" customHeight="1" x14ac:dyDescent="0.25">
      <c r="A80" s="43"/>
      <c r="B80" s="44"/>
      <c r="C80" s="45"/>
      <c r="D80" s="46"/>
      <c r="E80" s="47"/>
      <c r="F80" s="49"/>
    </row>
    <row r="81" spans="1:10" s="4" customFormat="1" ht="38.25" hidden="1" customHeight="1" x14ac:dyDescent="0.25">
      <c r="A81" s="43"/>
      <c r="B81" s="44"/>
      <c r="C81" s="45"/>
      <c r="D81" s="46"/>
      <c r="E81" s="47"/>
      <c r="F81" s="49"/>
    </row>
    <row r="82" spans="1:10" s="4" customFormat="1" ht="14.25" x14ac:dyDescent="0.25">
      <c r="A82" s="43"/>
      <c r="B82" s="44"/>
      <c r="C82" s="45"/>
      <c r="D82" s="46"/>
      <c r="E82" s="47"/>
      <c r="F82" s="49"/>
    </row>
    <row r="83" spans="1:10" s="4" customFormat="1" ht="38.25" customHeight="1" x14ac:dyDescent="0.25">
      <c r="A83" s="50" t="s">
        <v>15</v>
      </c>
      <c r="B83" s="50"/>
      <c r="C83" s="50"/>
      <c r="D83" s="51"/>
      <c r="E83" s="52" t="s">
        <v>12</v>
      </c>
      <c r="F83" s="52"/>
    </row>
    <row r="84" spans="1:10" s="4" customFormat="1" ht="0.75" customHeight="1" x14ac:dyDescent="0.25">
      <c r="A84" s="53"/>
      <c r="B84" s="53"/>
      <c r="C84" s="53"/>
      <c r="D84" s="54"/>
      <c r="E84" s="55"/>
      <c r="F84" s="55"/>
    </row>
    <row r="85" spans="1:10" s="4" customFormat="1" ht="22.5" customHeight="1" x14ac:dyDescent="0.25">
      <c r="A85" s="56"/>
      <c r="B85" s="56"/>
      <c r="C85" s="56"/>
      <c r="D85" s="40"/>
      <c r="E85" s="57"/>
      <c r="F85" s="58"/>
    </row>
    <row r="86" spans="1:10" s="4" customFormat="1" ht="16.5" customHeight="1" x14ac:dyDescent="0.25">
      <c r="A86" s="59" t="s">
        <v>19</v>
      </c>
      <c r="B86" s="59"/>
      <c r="C86" s="59"/>
      <c r="D86" s="60"/>
      <c r="E86" s="61" t="s">
        <v>13</v>
      </c>
      <c r="F86" s="61"/>
    </row>
    <row r="87" spans="1:10" s="4" customFormat="1" ht="16.5" customHeight="1" x14ac:dyDescent="0.25">
      <c r="A87" s="62" t="s">
        <v>18</v>
      </c>
      <c r="B87" s="62"/>
      <c r="C87" s="62"/>
      <c r="D87" s="60"/>
      <c r="E87" s="52" t="s">
        <v>17</v>
      </c>
      <c r="F87" s="52"/>
    </row>
    <row r="88" spans="1:10" s="4" customFormat="1" ht="16.5" customHeight="1" x14ac:dyDescent="0.25">
      <c r="A88" s="63"/>
      <c r="B88" s="63"/>
      <c r="C88" s="63"/>
      <c r="D88" s="60"/>
      <c r="E88" s="64"/>
      <c r="F88" s="64"/>
    </row>
    <row r="89" spans="1:10" s="4" customFormat="1" ht="16.5" customHeight="1" x14ac:dyDescent="0.25">
      <c r="A89" s="63"/>
      <c r="B89" s="63"/>
      <c r="C89" s="63"/>
      <c r="D89" s="60"/>
      <c r="E89" s="64"/>
      <c r="F89" s="64"/>
    </row>
    <row r="90" spans="1:10" s="4" customFormat="1" ht="16.5" customHeight="1" x14ac:dyDescent="0.25">
      <c r="A90" s="63"/>
      <c r="B90" s="63"/>
      <c r="C90" s="63"/>
      <c r="D90" s="60"/>
      <c r="E90" s="64"/>
      <c r="F90" s="64"/>
    </row>
    <row r="91" spans="1:10" s="4" customFormat="1" ht="16.5" customHeight="1" x14ac:dyDescent="0.25">
      <c r="A91" s="63"/>
      <c r="B91" s="63"/>
      <c r="C91" s="63"/>
      <c r="D91" s="60"/>
      <c r="E91" s="64"/>
      <c r="F91" s="64"/>
    </row>
    <row r="92" spans="1:10" s="4" customFormat="1" ht="18" customHeight="1" x14ac:dyDescent="0.25">
      <c r="A92" s="65"/>
      <c r="B92" s="65"/>
      <c r="C92" s="52" t="s">
        <v>16</v>
      </c>
      <c r="D92" s="52"/>
      <c r="E92" s="52"/>
      <c r="F92" s="66"/>
    </row>
    <row r="93" spans="1:10" s="4" customFormat="1" ht="21" customHeight="1" x14ac:dyDescent="0.25">
      <c r="A93" s="65"/>
      <c r="B93" s="65"/>
      <c r="C93" s="67"/>
      <c r="D93" s="60"/>
      <c r="E93" s="68"/>
      <c r="F93" s="66"/>
    </row>
    <row r="94" spans="1:10" s="4" customFormat="1" ht="3" customHeight="1" x14ac:dyDescent="0.25">
      <c r="A94" s="68"/>
      <c r="B94" s="68"/>
      <c r="C94" s="52"/>
      <c r="D94" s="52"/>
      <c r="E94" s="52"/>
      <c r="F94" s="68"/>
    </row>
    <row r="95" spans="1:10" s="4" customFormat="1" ht="26.25" customHeight="1" x14ac:dyDescent="0.3">
      <c r="A95" s="65"/>
      <c r="B95" s="69"/>
      <c r="C95" s="70" t="s">
        <v>23</v>
      </c>
      <c r="D95" s="70"/>
      <c r="E95" s="70"/>
      <c r="F95" s="66"/>
    </row>
    <row r="96" spans="1:10" s="4" customFormat="1" ht="21.75" customHeight="1" x14ac:dyDescent="0.25">
      <c r="A96" s="52" t="s">
        <v>14</v>
      </c>
      <c r="B96" s="52"/>
      <c r="C96" s="52"/>
      <c r="D96" s="52"/>
      <c r="E96" s="52"/>
      <c r="F96" s="52"/>
      <c r="G96" s="3"/>
      <c r="H96" s="3"/>
      <c r="I96" s="3"/>
      <c r="J96" s="3"/>
    </row>
    <row r="97" spans="1:43" s="3" customFormat="1" ht="24.75" customHeight="1" x14ac:dyDescent="0.25">
      <c r="A97" s="52"/>
      <c r="B97" s="52"/>
      <c r="C97" s="52"/>
      <c r="D97" s="52"/>
      <c r="E97" s="52"/>
      <c r="F97" s="52"/>
      <c r="G97" s="22"/>
      <c r="H97" s="22"/>
      <c r="I97" s="22"/>
      <c r="J97" s="22"/>
    </row>
    <row r="98" spans="1:43" s="2" customFormat="1" ht="27" customHeight="1" x14ac:dyDescent="0.25">
      <c r="A98" s="28"/>
      <c r="B98" s="29"/>
      <c r="C98" s="30"/>
      <c r="D98" s="31"/>
      <c r="E98" s="32"/>
      <c r="F98" s="33"/>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row>
    <row r="99" spans="1:43" s="2" customFormat="1" ht="15" customHeight="1" x14ac:dyDescent="0.25">
      <c r="A99" s="28"/>
      <c r="B99" s="29"/>
      <c r="C99" s="30"/>
      <c r="D99" s="31"/>
      <c r="E99" s="32"/>
      <c r="F99" s="33"/>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row>
    <row r="100" spans="1:43" s="2" customFormat="1" ht="15" customHeight="1" x14ac:dyDescent="0.25">
      <c r="A100" s="28"/>
      <c r="B100" s="29"/>
      <c r="C100" s="30"/>
      <c r="D100" s="31"/>
      <c r="E100" s="32"/>
      <c r="F100" s="33"/>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row>
    <row r="101" spans="1:43" s="2" customFormat="1" ht="15" customHeight="1" x14ac:dyDescent="0.25">
      <c r="A101" s="28"/>
      <c r="B101" s="29"/>
      <c r="C101" s="30"/>
      <c r="D101" s="31"/>
      <c r="E101" s="32"/>
      <c r="F101" s="33"/>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row>
    <row r="102" spans="1:43" s="2" customFormat="1" ht="15" customHeight="1" x14ac:dyDescent="0.25">
      <c r="A102" s="28"/>
      <c r="B102" s="29"/>
      <c r="C102" s="30"/>
      <c r="D102" s="31"/>
      <c r="E102" s="32"/>
      <c r="F102" s="33"/>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row>
    <row r="103" spans="1:43" s="2" customFormat="1" ht="15" customHeight="1" x14ac:dyDescent="0.25">
      <c r="A103" s="28"/>
      <c r="B103" s="29"/>
      <c r="C103" s="30"/>
      <c r="D103" s="31"/>
      <c r="E103" s="32"/>
      <c r="F103" s="33"/>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row>
    <row r="104" spans="1:43" s="2" customFormat="1" ht="15" customHeight="1" x14ac:dyDescent="0.25">
      <c r="A104" s="28"/>
      <c r="B104" s="29"/>
      <c r="C104" s="30"/>
      <c r="D104" s="31"/>
      <c r="E104" s="32"/>
      <c r="F104" s="33"/>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row>
    <row r="105" spans="1:43" s="2" customFormat="1" ht="15" customHeight="1" x14ac:dyDescent="0.25">
      <c r="A105" s="28"/>
      <c r="B105" s="29"/>
      <c r="C105" s="30"/>
      <c r="D105" s="31"/>
      <c r="E105" s="32"/>
      <c r="F105" s="33"/>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row>
    <row r="106" spans="1:43" s="2" customFormat="1" ht="15" customHeight="1" x14ac:dyDescent="0.25">
      <c r="A106" s="28"/>
      <c r="B106" s="29"/>
      <c r="C106" s="30"/>
      <c r="D106" s="31"/>
      <c r="E106" s="32"/>
      <c r="F106" s="33"/>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row>
    <row r="107" spans="1:43" s="2" customFormat="1" ht="15" customHeight="1" x14ac:dyDescent="0.25">
      <c r="A107" s="28"/>
      <c r="B107" s="29"/>
      <c r="C107" s="30"/>
      <c r="D107" s="31"/>
      <c r="E107" s="32"/>
      <c r="F107" s="33"/>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row>
    <row r="108" spans="1:43" s="2" customFormat="1" ht="15" customHeight="1" x14ac:dyDescent="0.25">
      <c r="A108" s="28"/>
      <c r="B108" s="29"/>
      <c r="C108" s="30"/>
      <c r="D108" s="31"/>
      <c r="E108" s="32"/>
      <c r="F108" s="33"/>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row>
    <row r="109" spans="1:43" s="2" customFormat="1" ht="15" customHeight="1" x14ac:dyDescent="0.25">
      <c r="A109" s="28"/>
      <c r="B109" s="29"/>
      <c r="C109" s="30"/>
      <c r="D109" s="31"/>
      <c r="E109" s="32"/>
      <c r="F109" s="33"/>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row>
    <row r="110" spans="1:43" s="2" customFormat="1" ht="15" customHeight="1" x14ac:dyDescent="0.25">
      <c r="A110" s="28"/>
      <c r="B110" s="29"/>
      <c r="C110" s="30"/>
      <c r="D110" s="31"/>
      <c r="E110" s="32"/>
      <c r="F110" s="33"/>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row>
    <row r="111" spans="1:43" s="2" customFormat="1" ht="15" customHeight="1" x14ac:dyDescent="0.25">
      <c r="A111" s="28"/>
      <c r="B111" s="29"/>
      <c r="C111" s="30"/>
      <c r="D111" s="31"/>
      <c r="E111" s="32"/>
      <c r="F111" s="33"/>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row>
    <row r="112" spans="1:43" s="2" customFormat="1" ht="15" customHeight="1" x14ac:dyDescent="0.25">
      <c r="A112" s="28"/>
      <c r="B112" s="29"/>
      <c r="C112" s="30"/>
      <c r="D112" s="31"/>
      <c r="E112" s="32"/>
      <c r="F112" s="33"/>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row>
    <row r="113" spans="1:43" s="2" customFormat="1" ht="15" customHeight="1" x14ac:dyDescent="0.25">
      <c r="A113" s="28"/>
      <c r="B113" s="29"/>
      <c r="C113" s="30"/>
      <c r="D113" s="31"/>
      <c r="E113" s="32"/>
      <c r="F113" s="33"/>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row>
    <row r="114" spans="1:43" s="2" customFormat="1" ht="15" customHeight="1" x14ac:dyDescent="0.25">
      <c r="A114" s="28"/>
      <c r="B114" s="29"/>
      <c r="C114" s="30"/>
      <c r="D114" s="31"/>
      <c r="E114" s="32"/>
      <c r="F114" s="33"/>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row>
    <row r="115" spans="1:43" s="2" customFormat="1" ht="15" customHeight="1" x14ac:dyDescent="0.25">
      <c r="A115" s="28"/>
      <c r="B115" s="29"/>
      <c r="C115" s="30"/>
      <c r="D115" s="31"/>
      <c r="E115" s="32"/>
      <c r="F115" s="33"/>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row>
    <row r="116" spans="1:43" s="2" customFormat="1" ht="15" customHeight="1" x14ac:dyDescent="0.25">
      <c r="A116" s="28"/>
      <c r="B116" s="29"/>
      <c r="C116" s="30"/>
      <c r="D116" s="31"/>
      <c r="E116" s="32"/>
      <c r="F116" s="33"/>
      <c r="G116" s="20"/>
      <c r="H116" s="20"/>
      <c r="I116" s="20"/>
      <c r="J116" s="20"/>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row>
  </sheetData>
  <mergeCells count="22">
    <mergeCell ref="A12:F12"/>
    <mergeCell ref="A13:F13"/>
    <mergeCell ref="E83:F83"/>
    <mergeCell ref="E84:F84"/>
    <mergeCell ref="A6:F6"/>
    <mergeCell ref="A7:F7"/>
    <mergeCell ref="A8:F8"/>
    <mergeCell ref="A10:F10"/>
    <mergeCell ref="A11:F11"/>
    <mergeCell ref="A96:F96"/>
    <mergeCell ref="A97:F97"/>
    <mergeCell ref="A74:E74"/>
    <mergeCell ref="C95:E95"/>
    <mergeCell ref="A87:C87"/>
    <mergeCell ref="E87:F87"/>
    <mergeCell ref="C92:E92"/>
    <mergeCell ref="C94:E94"/>
    <mergeCell ref="A84:C84"/>
    <mergeCell ref="A85:C85"/>
    <mergeCell ref="A86:C86"/>
    <mergeCell ref="A83:C83"/>
    <mergeCell ref="E86:F86"/>
  </mergeCells>
  <phoneticPr fontId="12" type="noConversion"/>
  <pageMargins left="0.59055118110236227" right="0.59055118110236227" top="0" bottom="0" header="0.51181102362204722" footer="0.23622047244094491"/>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AEAFA-CD56-4D13-8CE4-8D5F4A099616}">
  <ds:schemaRefs>
    <ds:schemaRef ds:uri="http://schemas.microsoft.com/sharepoint/v3/contenttype/forms"/>
  </ds:schemaRefs>
</ds:datastoreItem>
</file>

<file path=customXml/itemProps2.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Libramientos mes oct.. 2025</vt:lpstr>
      <vt:lpstr>'Libramientos mes oct.. 2025'!_FilterDatabase</vt:lpstr>
      <vt:lpstr>'Libramientos mes oct.. 2025'!Área_de_impresión</vt:lpstr>
      <vt:lpstr>'Libramientos mes oct..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2025-11-18T19:07:50Z</cp:lastPrinted>
  <dcterms:created xsi:type="dcterms:W3CDTF">2015-06-05T18:17:20Z</dcterms:created>
  <dcterms:modified xsi:type="dcterms:W3CDTF">2025-11-18T19:08:17Z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