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MERIDA CONTABILIDAD/0.LIBRAMIENTOS-2025/"/>
    </mc:Choice>
  </mc:AlternateContent>
  <xr:revisionPtr revIDLastSave="3418" documentId="13_ncr:1_{4A1FE222-4BED-4793-82A1-66E404A1C15D}" xr6:coauthVersionLast="47" xr6:coauthVersionMax="47" xr10:uidLastSave="{FE0561AC-21BF-451F-BBEE-82742B33D6B6}"/>
  <bookViews>
    <workbookView xWindow="-120" yWindow="-120" windowWidth="29040" windowHeight="15840" tabRatio="500" xr2:uid="{00000000-000D-0000-FFFF-FFFF00000000}"/>
  </bookViews>
  <sheets>
    <sheet name="Libramientos mes oct.. 2025" sheetId="9" r:id="rId1"/>
  </sheets>
  <definedNames>
    <definedName name="_xlnm._FilterDatabase" localSheetId="0">'Libramientos mes oct.. 2025'!$F$14:$F$74</definedName>
    <definedName name="_xlnm.Print_Area" localSheetId="0">'Libramientos mes oct.. 2025'!$A$1:$F$98</definedName>
    <definedName name="_xlnm.Print_Titles" localSheetId="0">'Libramientos mes oct.. 2025'!$1:$14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74" i="9" l="1"/>
</calcChain>
</file>

<file path=xl/sharedStrings.xml><?xml version="1.0" encoding="utf-8"?>
<sst xmlns="http://schemas.openxmlformats.org/spreadsheetml/2006/main" count="255" uniqueCount="203">
  <si>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</si>
  <si>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</si>
  <si>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</si>
  <si>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</si>
  <si>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</si>
  <si>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</si>
  <si>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</si>
  <si>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</si>
  <si>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</si>
  <si>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</si>
  <si>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</si>
  <si>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</si>
  <si>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</si>
  <si>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</si>
  <si>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Encargada Administrativa  y Financiera</t>
  </si>
  <si>
    <t xml:space="preserve">Preparado por </t>
  </si>
  <si>
    <t>Aprobado</t>
  </si>
  <si>
    <t>Enc. División Financiera</t>
  </si>
  <si>
    <t xml:space="preserve">Dpto.  Contabilidad </t>
  </si>
  <si>
    <t xml:space="preserve">Merida Arias </t>
  </si>
  <si>
    <t xml:space="preserve">TOTAL  </t>
  </si>
  <si>
    <t>2.2.8.7.02</t>
  </si>
  <si>
    <t>2.2.3.1.01</t>
  </si>
  <si>
    <t>Licda. Yelida Emilia Iluminada Garcia Fermin</t>
  </si>
  <si>
    <t>UNIDAD TECNICA EJECUTORA DE TITULACION DE TERRENOS DEL ESTADO</t>
  </si>
  <si>
    <t>DEL 01 AL 31 DE OCTUBRE DEL 2025</t>
  </si>
  <si>
    <t xml:space="preserve"> AMIGOS 24 HORAS FOOD FACTORY, SRL</t>
  </si>
  <si>
    <t>2.2.9.2.01</t>
  </si>
  <si>
    <t xml:space="preserve"> NCF B1500000064, D/F 02/10/2025,  CONTRATO No. UTECT-2025-0005, POR SERVICIOS DE ASESORIA JURIDICA PARA PROCESOS DE TITULACION DE TERRENOS DEL ESTADO DOMINICANO, REALIZADO DEL 01 DE SEPTIEMBRE DEL 2025 AL 01 DE OCTUBRE DEL 2025, REGISTRO No. BS-0008886-2025  D/F 18/08/2025.</t>
  </si>
  <si>
    <t>2.1.1.2.11 2.1.5.1.01 2.1.5.2.01 2.1.5.3.01</t>
  </si>
  <si>
    <t>CORPORACION DE ACUEDUCTO Y ALCANTARILLADO DE SANTO DOMINGO</t>
  </si>
  <si>
    <t>2.2.1.7.01</t>
  </si>
  <si>
    <t xml:space="preserve"> NCF E450000017316,  D/F 05/10/2025, POR CONCEPTO DE SERVICIO DE AGUA  POTABLE Y ALCANTARILLADO SANITARIO PARA EL EDIFICIO ADMINISTRATIVO DE LA UNIDAD TECNICA DE TITULACION DE TERRENOS DEL ESTADO, CORRESPONDIENTE AL MES DE OCTUBRE  DEL 2025. </t>
  </si>
  <si>
    <t>AYUNTAMIENTO MUNICIPAL DE AZUA</t>
  </si>
  <si>
    <t>2.2.1.8.01</t>
  </si>
  <si>
    <t>2.2.1.3.01</t>
  </si>
  <si>
    <t xml:space="preserve"> NCF E450000018405, D/F 24/09/2025, CUENTA No. 89720658 SERVICIO DE FLOTAS CORPORATIVAS, CORRESPONDIENTE AL MES DE SEPTIEMBRE 2025, PARA LOS COLABORADORES  DE LA UNIDAD TECNICA EJECUTORA DE TITULACION DE TERRENOS DEL ESTADO UTECT.</t>
  </si>
  <si>
    <t xml:space="preserve"> ALTICE DOMINICANA, S.A</t>
  </si>
  <si>
    <t>2.2.1.5.01</t>
  </si>
  <si>
    <t xml:space="preserve"> NCF E450000018502,  D/F 28/09/2025, CUENTA No. 88371464 SERVICIO  DE INTERNET CORRESPONDIENTE AL MES DE SEPTIEMBRE 2025, PARA LOS COLABORADORES  DE LA UNIDAD TECNICA EJECUTORA DE TITULACION DE TERRENOS DEL ESTADO UTECT.</t>
  </si>
  <si>
    <t>EMPRESA DISTRIBUIDORA DE ELECTRICIDAD DEL ESTE S A</t>
  </si>
  <si>
    <t>2.2.1.6.01</t>
  </si>
  <si>
    <t xml:space="preserve"> NCF E450000051531, D/F 19/09/2025,  CORRESPONDIENTE AL PERIODO DEL 18/08/2025 AL 18/09/2025, PAGO DE ENERGIA ELECTRICA DEL EDIFICIO ADMINISTRATIVO DE LA UNIDAD TECNICA EJECUTORA DE TITULACION DE TERRENOS DEL ESTADO (UTECT).                                                                      </t>
  </si>
  <si>
    <t>2.3.1.1.01</t>
  </si>
  <si>
    <t>FIDELINA HERNANDEZ</t>
  </si>
  <si>
    <t xml:space="preserve"> NCF B1500000360  D/F 13/08/2025,  ORDEN No. D.L. 959-25  D/F 14/06/2024,  POR  NOTARIZACIONES DE 301 ACTOS DE TRANSFERENCIA DE INMUEBLES A TITULO DE DONACION DEL PROYECTO QUISQUEYA II,  CUATRO (4) DECLARACION JURADA DE PERDIDA,  Y DOS (2) SOLICITUD DE AUTORIZACION PARA REALIZAR TRABAJOS DE DESLINDE.</t>
  </si>
  <si>
    <t xml:space="preserve"> NCFs E450000017025 Y E450000017026, D/F 04/09/2025, REFERENCIA No. UTECT-DAF-CM-2024-0030, ORDEN DE COMPRA No. UTECT-2024-00102, POR SUMINISTRO DE 1000 FARDOS DE BOTELLITAS DE AGUA 20/1 SEGUN ESPECIFICACIONES TECNICA, A RAZON DE RD$ 125.00 C/U, PARA LOS COLABORADORES DE LA UNIDAD TECNICA EJECUTORA DE TITULACION DE TERRENOS DEL ESTADO, DOCUMENTOS ANEXOS.</t>
  </si>
  <si>
    <t xml:space="preserve">  VIATICOS DENTRO DEL PAIS, PARA 45 COLOBORADORES DE LA UTECT, ASIGNADO A  OPERATIVO DE FIRMAS PROYECTO SAN CRISTOBAL I Y VISITA DE RECONOCIMIENTO EL PRADO AZUA.</t>
  </si>
  <si>
    <t>ALL OFFICE SOLUTIONS TS, S.R.L.</t>
  </si>
  <si>
    <t>2.2.7.2.02</t>
  </si>
  <si>
    <t xml:space="preserve"> NCF B1500002838 D/F 13/06/2025,  EXPEDIENTE No.UTECT-DAF-CM-2024-0015, ORDEN No. UTECT-2024-00043,  POR SERVICIOS DE REPARACION Y MANTENIMIENTO DE IMPRESORA HP LASERJET M634, S/N, MXBCQCTOOC, DEL DEPARTAMENTO LEGAL, DE LA UNIDAD TECNICA EJECUTORA DE TERRENOS DEL ESTADO UTECT.</t>
  </si>
  <si>
    <t>SEGUROS  RESERVAS, S.A.</t>
  </si>
  <si>
    <t>2.2.6.2.01</t>
  </si>
  <si>
    <t xml:space="preserve"> NCFs E450000008060 D/F 19/09/2025, POLIZA No.2-2-502-0305570, CON VIGENCIA DESDE 12/09/2025 AL 30/11/2025 PARA SEIS (06) CAMIONETAS MITSUBISHI L200 DOBLE CABINA 4X4 AÑO 2025, PARA LA UNIDAD TECNICA DE EJECUTORA TITULACION DE TERRENOS DEL ESTADO.</t>
  </si>
  <si>
    <t>2.2.7.1.01</t>
  </si>
  <si>
    <t xml:space="preserve"> NCF B1500001921, D/F  05/09/2025, POR CONCEPTO DE MANTENIMIENTO CORRESPONDIENTE AL MES DE SEPTIEMBRE DE 2025, DEL LOCAL Nos. 11-1A, UBICADO EN UNICENTRO PLAZA, CONTRATO No. 2025-0002, REGISTRO No. BS-0006208-2025, D/F 07/07/2025.                                                                                                          </t>
  </si>
  <si>
    <t>CONDOMINIO UNICENTRO PLAZA  No.27-2DA</t>
  </si>
  <si>
    <t xml:space="preserve"> NCF' B1500001924, D/F 05/09/2025 POR CONCEPTO DE MANTENIMIENTO CORRESPONDIENTE AL MES DE SEPTIEMBRE 2025, DEL LOCAL No. 27-2DA, UBICADO EN UNICENTRO PLAZA, CONTRATO No.UTECT- 2025-0002, REGISTRO No. BS-0005808-2025, DF 09/07/2025.                                                                                                          </t>
  </si>
  <si>
    <t>GENIUS PRINT GRAPHIC SRL.</t>
  </si>
  <si>
    <t>2.2.2.2.01</t>
  </si>
  <si>
    <t xml:space="preserve"> NCF B1500000726, D/F 25/08/2025, POR ADQUISICION E INSTALACION DE 104 CUADROS EN ACRILICO ROTULADOS CON TORNILLOS DECORATIVOS, MISION, VISION, VALORES Y POLITICA DE LA CALIDAD, PARA LAS OFICINAS ADMINISTRATIVAS Y OPERATIVAS DE LA UNIDAD TECNICA EJECUTORA DE TITULACION DE TERRENOS DEL ESTADO, REFERENCIA No. UTECT-DAF-CD-2025-0014, ORDEN DE COMPRA No. UTECT-2025-00059, D/F 12/08/2025.</t>
  </si>
  <si>
    <t>STAGE VISUAL SOUND SVS, SRL</t>
  </si>
  <si>
    <t>2.2.8.6.01</t>
  </si>
  <si>
    <t xml:space="preserve"> NCFs E450000000031, 32 Y 33,  D/F 03/08/2025, REFERENCIA No. UTECT-CCC-LPN-2024-0001, CONTRATO No UTECT-2024-0022, D/F 04/09/2024, ADENDUM No. BS-0002482-2025, D/F 04/04/2025, POR CONTRATACION DE SERVICIOS PARA MONTAJE DE EVENTOS PARA 300 PERSONA EN EL LANZAMIENTO DEL PROYECTO CHIRINO, PUEBLO NUEVO MONTE PLATA, EL LANZAMIENTO DEL PROYECTO BORUCO EN LA PROVINCIA VALVERDE Y  EL MONTAJE PARA 1500 PERSONAS PARA LA ENTREGA DE TITULOS DEL PROYECTO QUISQUEYA, SAN PEDRO DE MACORIS.</t>
  </si>
  <si>
    <t xml:space="preserve">  VIATICOS DENTRO DEL PAIS, PARA 37 COLOBORADORES DE LA UTECT, ASIGNADO A  OPERATIVO DE FIRMAS PROYECTO SAN CRISTOBAL I, REUNION CON AUTORIDADES  Y COMUNITARIOS,CENSO SOCIAL, AUDIENCIA, TRANSPORTE DE PERSONAL Y COORDINACION OPERATIVO DE FIRMA SAN PEDRO.</t>
  </si>
  <si>
    <t xml:space="preserve"> GRUPO EMPRESARIAL FERLAN SRL</t>
  </si>
  <si>
    <t>2.6.5.5.01</t>
  </si>
  <si>
    <t xml:space="preserve"> NCF E450000000237, D/F 08/09/2025, POR ADQUISICION DE ANTENAS SATELITALES V3 STANDARD Y V3 MINI, PARA LA CONECTIVIDAD AL SISTEMA SATTE, DE LA UNIDAD TECNICA EJECUTORA DE TITULACION DE TERRENOS DEL ESTADO, REFERENCIA No. UTECT-DAF-CM-2025-0013, ORDEN DE COMPRA No. UTECT-2025-00039, D/F 09/06/2025.</t>
  </si>
  <si>
    <t>2.1.1.5.04</t>
  </si>
  <si>
    <t>2.2.9.1.01</t>
  </si>
  <si>
    <t xml:space="preserve"> E-NCF 450000000236, D/F 08/09/2025, POR CONTRATACION DE SERVICIO DE CONEXION DE INTERNET PARA LA CONECTIVIDAD AL SISTEMA SATTE DE LA UNIDAD TECNICA EJECUTORA DE TITULACION DE TERRENOS DEL ESTADO, REFERENCIA No. UTECT-DAF-CM-2025-0013 ORDEN DE COMPRA No. UTECT-2025-00039, D/F 09/06/2025.</t>
  </si>
  <si>
    <t xml:space="preserve">  VIATICOS DENTRO DEL PAIS, PARA 26 COLOBORADORES DE LA UTECT, ASIGNADO A DEPOSITO Y RETIRO DE EXPEDIENTES, LEVANTAMIENTO DE ARTICULO OFICINA REGIONAL NORDESTE, OPERATIVO DE FIRMAS PROYECTO SAN CRISTOBAL, INAGURACION OFICINA REGIONAL NORDESTE.</t>
  </si>
  <si>
    <t>2.1.2.2.10</t>
  </si>
  <si>
    <t xml:space="preserve"> B1500000104  D/F 01/08/2025,  ORDEN No. D.L. 967-25  D/F 01/08/2025, POR  290  NOTARIZACIONES DE  ACTOS DE TRANSFERENCIA DE INMUEBLES A TITULO DE DONACION DE LOS  PROYECTOS QUISQUEYA II, LA YAGUITA, LA ROMANA Y LA CIENEGA, (2) SOLICITUD DE AUTORIZACION PARA REALIZAR TRABAJOS DE DESLINDE Y UNA (1) PARA REALIZAR TRABAJOS DE DESLINDE Y TRANSFERENCIA.</t>
  </si>
  <si>
    <t xml:space="preserve"> EDENORTE DOMINICANA, S.A</t>
  </si>
  <si>
    <t xml:space="preserve"> E-NCF E450000085026 D/F 02/10/2025, CORRESPONDIENTE AL PERIODO DEL  01/09/2025 AL 01/10/2025 POR  PAGO DE ENERGIA ELECTRICA EN LA OFICINA DE LA REGIONAL NORDESTE DE LA UNIDAD TECNICA EJECUTORA DE TITULACION DE TERRENO DEL ESTADO (UTECT).                                                                         </t>
  </si>
  <si>
    <t>BONANZA DOMINICANA S.A.S</t>
  </si>
  <si>
    <t>2.6.4.1.01</t>
  </si>
  <si>
    <t xml:space="preserve"> NCFs B1500004400, 4401, 4402, 4403, 4404 Y 4405, D/F 16/09/2025, POR ADQUISICION DE  SEIS (06) CAMIONETAS MITSUBISHI LC1TJLHFCL FC2  MODELO L200 (NEW HP), AÑO 2025, CINCO (05) COLOR GRIS Y UNA (01) COLOR BLANCO, PARA SER UTILIZADO EN LA UNIDAD TECNICA EJECUTORA DE TITULACION DE TERRENOS DEL ESTADO, EXPEDIENTE No. UTECT-CCC-LPN-2025-0001, CONTRATO No. UTECT-2025-0004, REGISTRO CGR No. BS-0008387-2025, D/F 14/08/2025.</t>
  </si>
  <si>
    <t>EDESUR DOMINICANA S A</t>
  </si>
  <si>
    <t xml:space="preserve"> FRANCISCO APOLINAR REYES PEGUERO</t>
  </si>
  <si>
    <t xml:space="preserve"> NCF B1500000056  D/F 09/09/2025,   POR  SERVICIO DE  CONSTATACION NOTARIAL SOBRES A Y B, PARA LA ADQUISICION DE EQUIPOS TOPOGRAFICOS,  PARA SER UTILIZADOS POR LA UNIDAD TECNICA EJECUTORA DE TITULACION DE TERRENOS DEL ESTADO Y LA LEGALIZACION DE CONTRATO DE BIENES, CONTRATO No. UTECT-2025-0007,  DEL PROVEEDOR GEOMEDICION, INSTRUMENTOS Y SISTEMAS (GIS), REFERENCIA No.UTECT-CCC-LPN-2025-0003.</t>
  </si>
  <si>
    <t xml:space="preserve"> ECO PETROLEO DOMINICANA, S.A</t>
  </si>
  <si>
    <t>2.3.7.1.02</t>
  </si>
  <si>
    <t xml:space="preserve"> NCF. E450000000312, D/F 15/09/2025, PROCESO UTECT-CCC-CP-2025-0002, CONTRATO UTECT-2025-0008, REGISTRO EN LA CGR No.BS-0009779-2025, D/F 05/09/2025  POR ADQUISICION DE 6,800 (SEI MIL OCHOCIENTOS TICKETS DE COMBUSTIBLES, PARA SER USADOS POR LA FLOTILLA VEHICULAR DE LA UNIDAD TECNICA EJECUTORA DE TITULACION DE TERRENOS DEL ESTADO.  </t>
  </si>
  <si>
    <t xml:space="preserve">COMPAÑÍA DOMINICANA DE TELEFONOS S.A. </t>
  </si>
  <si>
    <t xml:space="preserve"> NCF's E450000092252, 92271, 92310, 92349, 92350, 92357 Y 92360, D/F, 27/9/2025,  CUENTAS. No's , 788249756, 789355348, 792103329, 795304759, 795306717, 795569225 Y 795893831  RESPECTIVAMENTE, POR CONCEPTO DE SERVICIOS, INTERNET MOVIL,  HPBX PLAN PREMIUN E INTERNET FIJO CORPORATIVO, CORRESPONDIENTES AL MES DE SEPTIEMBRE 2025.</t>
  </si>
  <si>
    <t>MARIA DE LA PURIFICACION BARALT TIRADO</t>
  </si>
  <si>
    <t xml:space="preserve"> NCF B1500000039  D/F 11/08/2025,  ORDEN No. D.L. 961-25  D/F 11/08/2025, POR 301  NOTARIZACIONES DE  ACTOS DE TRANSFERENCIA DE INMUEBLES A TITULO DE DONACION DE LOS  PROYECTOS  LA ROMANA, GUERRA I, LOS PARALEJOS Y LOS MAMEYES, (2) NOTARIZACIONES DE SOLICITUD DE AUTORIZACION PARA REALIZAR TRABAJOS DE DESLINDE Y UNA (1) PARA REALIZAR TRABAJOS DE DESLINDE Y TRANSFERENCIA.</t>
  </si>
  <si>
    <t>TROVASA HAND WASH, SRL</t>
  </si>
  <si>
    <t>2.2.8.5.03</t>
  </si>
  <si>
    <t xml:space="preserve"> NCF B1500001749, D/F 01/07/2025, REFERENCIA No.UTECT-DAF-CM-2024-0003 Y ORDEN DE COMPRA No. UTECT-2024-00009, D/F 21/03/2024, POR SERVICIOS DE  LAVADO DE VEHICULOS DE LA UNIDAD TECNICA EJECUTORA DE TITULACION DE TERRENOS DEL ESTADO, CORRESPONDIENTE AL MES DE JUNIO 2025.</t>
  </si>
  <si>
    <t xml:space="preserve"> NCF B1500001790, D/F 01/08/2025, REFERENCIA No. UTECT-DAF-CM-2024-0003 Y ORDEN DE COMPRA No. UTECT-2024-00009, D/F. 21/03/2024 POR SERVICIOS DE  LAVADO DE VEHICULOS DE LA UNIDAD TECNICA EJECUTORA DE TITULACION DE TERRENOS DEL ESTADO, CORRESPONDIENTE AL MES DE JULIO 2025.</t>
  </si>
  <si>
    <t xml:space="preserve"> RENKEI GROUP, SRL</t>
  </si>
  <si>
    <t>2.6.5.6.01</t>
  </si>
  <si>
    <t xml:space="preserve"> NCF B1500000015,  D/F 13/08/2025,  POR ADQUISICION DE UN (1)  INVERSOR DE 3.5 KILOS,  PARA LA OFICINA DE LA REGIONAL NORDESTE DE LA UNIDAD DE TECNICA Y EJECUTORA DE TITULACION DE TERRENOS DEL ESTADO REFERENCIA No. UTECT-DAF-CD-2025-0011, ORDEN No. UTECT-2025-00045, D/F 07/07/2025.</t>
  </si>
  <si>
    <t>LAURA TEJEDA FELIZ</t>
  </si>
  <si>
    <t xml:space="preserve"> NCF B1500000031  D/F 29/08/2025,  ORDEN No. D.L. 1047-25  D/F 29/08/2025, POR 255  NOTARIZACIONES DE  ACTOS DE TRANSFERENCIA DE INMUEBLES A TITULO DE DONACION DEL  PROYECTO LA ROMANA, UNA (1) SOLICITUD DE AUTORIZACION  PARA REALIZAR TRABAJOS DE MENSURA PARA SANEAMIENTO Y UN (01) ACTO DE DONACION DE EQUIPOS TECNOLOGICOS EN ALMACEN ENTRE LA UTECT Y UTEPDA.</t>
  </si>
  <si>
    <t xml:space="preserve"> TESORERIA DE LA SEGURIDAD SOCIAL</t>
  </si>
  <si>
    <t>2.1.5.3.01</t>
  </si>
  <si>
    <t xml:space="preserve"> TESORERIA DE LA SEGURIDAD SOCIAL, POR  RECARGOS GENERADOS EN EL SEGURO DE RIESGO LABORAL (ARL), DEL MES DE SEPTIEMBRE 2025,  CORRESPONDIENTE  AL  LIBRAMIENTOS No. 2285 DEL 01/10/2025.</t>
  </si>
  <si>
    <t>SUELDOS  FIJOS OCTUBRE 2025</t>
  </si>
  <si>
    <t>2.1.1.1.01 2.1.5.1.01 2.1.5.2.01 2.1.5.3.01</t>
  </si>
  <si>
    <t>2.1.1.2.08 2.1.5.1.01 2.1.5.2.01 2.1.5.3.01</t>
  </si>
  <si>
    <t>SUELDOS TEMPORAL OCTUBRE 2025</t>
  </si>
  <si>
    <t>2.1.2.2.05</t>
  </si>
  <si>
    <t>COMPENSACION POR SERVICIOS DE SEGURIDAD OCTUBRE 2025</t>
  </si>
  <si>
    <t xml:space="preserve">  VIATICOS DENTRO DEL PAIS, PARA 21 COLOBORADORES DE LA UTECT, ASIGNADO A AUDIENCIA SAJOMA, LEVANTAMIENTO Y MANTENIMIENTO DE AIRES ACONDICIONADOS REGIONAL NORTE Y LEVANTAMIENTO PARCELARIO PUERTO PLATA.</t>
  </si>
  <si>
    <t>HUMANOS SEGUROS S A</t>
  </si>
  <si>
    <t>2.2.6.3.01</t>
  </si>
  <si>
    <t xml:space="preserve"> NCF E450000005744, D/F 01/10/2025,  POR CONCEPTO DE SEGURO MEDICO COMPLEMENTARIO A COLABORADORES DE LA UNIDAD TECNICA EJECUTORA DE TITULACION DE TERRENOS DEL ESTADO (UTECT) CORRESPONDIENTE AL MES DE OCTUBRE 2025, POLIZA NO. 30-95-343750.</t>
  </si>
  <si>
    <t xml:space="preserve"> STAGE VISUAL SOUND SVS, SRL</t>
  </si>
  <si>
    <t xml:space="preserve"> NCFs E450000000051, 54 Y 61,  D/F 14/09 y 29/09/2025, REFERENCIA No. UTECT-CCC-LPN-2024-0001, CONTRATO No UTECT-2024-0022, D/F 04/09/2024, ADENDUM No. BS-0002482-2025, D/F 04/04/2025, POR CONTRATACION DE SERVICIOS DE  MONTAJE DE EVENTOS PARA 300 PERSONA EN EL LANZAMIENTO DEL PROYECTO VILLA LIBERACION, SANTIAGO DE LOS CABALLEROS,   MONTAJE DE EVENTOS PARA  1500 PERSONAS EN LA ENTREGA DE TITULOS GUARICANO II, SANTO DOMINGO NORTE Y EL LANZAMIENTO DEL PROYECTO PUERTO PLATA, MUNICIPIO SAN FELIPE DE PUERTO PLATA.</t>
  </si>
  <si>
    <t xml:space="preserve">  VIATICOS DENTRO DEL PAIS, PARA 10 COLOBORADORES DE LA UTECT, ASIGNADO A INSPECCION PROVINCIAL Y PARCELARIA EN HATO MAYOR Y BANI, AUDIENCIAS SAN PEDRO Y MONTE PLATA.</t>
  </si>
  <si>
    <t xml:space="preserve">  VIATICOS DENTRO DEL PAIS, PARA 26 COLOBORADORES DE LA UTECT, ASIGNADO A CENSO SOCIAL HATO DEL YAQUE SANTIAGO DE LOS CABALLEROS.</t>
  </si>
  <si>
    <t xml:space="preserve">  VIATICOS DENTRO DEL PAIS, PARA 26 COLOBORADORES DE LA UTECT, ASIGNADO A VERIFICACION DE PARCELA EN EL SEIBO, ENTREGA DE TITULOS SANTO DOMINGO OESTE Y LEVANTAMIENTO PARELARIO PUERTO PLATA.</t>
  </si>
  <si>
    <t>RENKEI GROUP, SRL</t>
  </si>
  <si>
    <t>2.2.8.7.06</t>
  </si>
  <si>
    <t>NCF B1500000017,  D/F 21/08/2025, POR ADQUISICION E INSTALACION DE  CUATRO (4) BATERIAS RECARGABLES TIPO GELATINA   PARA LAS OFICINAS DE LA REGIONAL NORDESTE DE LA UNIDAD DE TECNICA Y EJECUTORA DE TITULACION DE TERRENOS DEL ESTADO  REFERENCIA No. UTECT-DAF-CD-2025-0011, ORDEN No. UTECT-2025-00045, D/F 07/07/2025.</t>
  </si>
  <si>
    <t xml:space="preserve">  CONDOMINIO  UNICENTRO  PLAZA</t>
  </si>
  <si>
    <t xml:space="preserve"> NCF's B1500001929 Y B1500001930, D/F 06/10/2025, POR SERVICIO DE ENERGIA ELECTRICA DEL MES DE SEPTIEMBRE 2025 CORRESPONDIENTE A LOS LOCALES Nos. 11-1A ET  Y  27-2da, DONDE ESTAN UBICADAS LAS OFICINAS DE LA UNIDAD TECNICA EJECUTORA DE TITULACION DE TERRENOS DEL ESTADO, EN UNICENTRO PLAZA.                                                                                                                        </t>
  </si>
  <si>
    <t xml:space="preserve"> SENASA</t>
  </si>
  <si>
    <t xml:space="preserve"> NCF E450000004187, D/F 24/09/2025,  POR  SEGURO MEDICO COMPLEMENTARIO DE LOS EMPLEADOS DE LA UNIDAD TECNICA EJECUTORA DE TITULACION DE TERRENOS DEL ESTADO (UTECT) CORRESPONDIENTE AL MES DE OCTUBRE 2025, POLIZA NO. 26700.</t>
  </si>
  <si>
    <t xml:space="preserve"> JARDIN ILUSIONES, SRL</t>
  </si>
  <si>
    <t>2.3.1.3.03</t>
  </si>
  <si>
    <t xml:space="preserve"> NCFs B1500003758 Y B1500003861, D/Fs 06/06/2025 Y 14/07/2025, EXPEDIENTE No. UTECT-DAF-CD-2024-0018, ORDEN No.UTECT-2024-00086 D/F 12/09/2024, POR CONTRATACION  DE SERVICIOS  DE 10  ARREGLOS FLORALES EN GENERAL, PARA DIFERENTES ACTIVIDADADES DE LA UNIDAD TECNICA EJECUTORA DE TITULACION DE TERRENOS DEL ESTADO.</t>
  </si>
  <si>
    <t>EXPERT CLEANER SQE SRL</t>
  </si>
  <si>
    <t>2.2.8.5.01</t>
  </si>
  <si>
    <t xml:space="preserve"> NCFs B1500000332 Y B1500000337,  D/Fs 01/09 Y 08/09/2025, POR SERVICIOS DE FUMIGACION, LIMPIEZA Y CONTROL DE PLAGAS, DE LOS LOCALES No. 11, 27, UBICADOS EN UNICENTRO PLAZA, EL EDIFICIO ADMINISTRATIVO UTECT. EN LA AVENIDA BOLIVAR, EL LOCAL DE LA REGIONAL ESTE UBICADO EN LA PLAZA FAMA AVENIDA SAN ISIDRO, REGIONAL NORTE (WACALITO) SANTIAGO, Y LA  REGIONAL SUR UBICADO EN LA C/ VICENTE NOBLE AV. 27 DE FEBRERO, CORRESPONDIENTE A MES DE JULIO Y AGOSTO 2025, REFERERNCIA No. UTECT-DAF-CM-2025-0002, ORDEN No. UTECT-2025-00004, D/F 19/03/25 .</t>
  </si>
  <si>
    <t xml:space="preserve"> WAGNER ANTONIO BENITEZ ABREU </t>
  </si>
  <si>
    <t xml:space="preserve"> NCF B1500000459 Y B1500000462 D/F 04/08 Y 04/09/2025, POR SERVICIOS DE 444 ALMUERZOS  PARA LOS COLABORADORES DE LA  REGIONAL NORTE  DE LA UNIDAD TECNICA EJECUTORA DE TITULACION DE TERRENO DEL ESTADO DEL 02 DE JULIO AL 31 DE JULIO 2025 Y DEL 01 DE AGOSTO AL 29 DE AGOSTO 2025, EXPEDIETE No. UTECT-DAF-CM-2025-0014, ORDEN No. UTECT-2025-00042 D/F 24/06/2025.</t>
  </si>
  <si>
    <t>NOMINA INTERINATO OCTUBRE 2025</t>
  </si>
  <si>
    <t>COMPENSACION POR CUMPLIMIENTO DE INDICADORES SISMAP 2025</t>
  </si>
  <si>
    <t xml:space="preserve">NOMINA INTERINATO MES DE SEPTIEMBRE </t>
  </si>
  <si>
    <t xml:space="preserve">NCF B1500001413, D/F 04/09/2025, CORRESPONDIENTE AL PAGO DE  RECOLECCION DE RESIDUOS SOLIDOS, DE LA OFICINA REGIONAL SUR DE LA UNIDAD TECNICA EJECUTORA DE TITULACION DE TERRENO DEL ESTADO (UTECT), CORRESPONDIENTE AL MES DE SEPTIEMBRE 2025. </t>
  </si>
  <si>
    <t xml:space="preserve"> NCF E450000018412 D/F 24/09/2025, CUENTA No. 91581234 SERVICIO  DE FLOTAS PARA USO DEL SISTEMA     (SATTE) CORRESPONDIENTE AL MES DE SEPTIEMBRE 2025, PARA LOS COLABORADORES  DE LA UNIDAD TECNICA EJECUTORA DE TITULACION DE TERRENOS DEL ESTADO UTECT.</t>
  </si>
  <si>
    <t xml:space="preserve"> NCF E450000092226, D/F  27/09/2025,  CUENTA No.786846960, POR SERVICIOS DE FLOTA, CORRESPONDIENTES AL MES DE SEPTIEMBRE DE 2025, PARA LOS COLABORADORES  DE LA UNIDAD TECNICA EJECUTORA DE TITULACION DE TERRENOS DEL ESTADO UTECT.</t>
  </si>
  <si>
    <t>PAGO  DE VIATICOS DENTRO DEL PAIS, PARA 53 COLOBORADORES DE LA UTECT, ASIGNADO A CONTROL DE CALIDAD PROYECTO DE TITULACION SANTIAGO, LEVANTAMIENTO PARCELARIOS PUERTO PLATA, MONTECRISTI Y SANCHEZ RAMIREZ</t>
  </si>
  <si>
    <t>ALTICE DOMINICANA, S.A</t>
  </si>
  <si>
    <t>PLANETA AZUL, S.A.</t>
  </si>
  <si>
    <t>CONDOMINIO UNICENTRO PLAZA LOCAL 11-1A</t>
  </si>
  <si>
    <t>GRUPO EMPRESARIAL FERLAN SRL</t>
  </si>
  <si>
    <t xml:space="preserve">E-NCF E450000066177  D/F 30/09/2025,  CORRESPONDIENTE AL PERIODO DEL 03/08/2025 AL 03/09/2025, PAGO DE ENERGIA ELECTRICA PARA LA OFICINA DE LA REGIONAL SUR DE LA UNIDAD TECNICA EJECUTORA DE TITULACION DE TERRENOS DEL ESTADO (UTECT).                                                                         </t>
  </si>
  <si>
    <t>VIATICOS DENTRO DEL PAIS, PARA 19 COLOBORADORES DE LA UTECT, ASIGNADO A SUPERVISAR LEVANTAMIENTO DE PROYECTO,OPERATIVO DE FIRMAS, AUDIENIA, COBERTURA DEPARTAMENTO DE COMUNICACIONES A OPERATIVO DE FIRMA Y VISITA DE RECONOCIMIENTO.</t>
  </si>
  <si>
    <t>VIATICOS DENTRO DEL PAIS, PARA 54 COLOBORADORES DE LA UTECT, ASIGNADO A OPERATIVO DE FIRMAS SAN CRISTOBAL, LIMPIEZA DONDE SE REALIZO, OPERATIVO DE FIRMAS, REUNION OPERATIVAS SUB-DIRECTORES Y ENCARGADOS Y INSPECCION PARCELERIA HATO MAYOR.</t>
  </si>
  <si>
    <t>VIATICOS DENTRO DEL PAIS, PARA 27 COLOBORADORES DE LA UTECT, ASIGNADO A MONITOREO DE LOS ACUERDOS DEL DESEMPEÑO EN LA REGIONALES NORTE Y SUR Y NORDESTE, LEVANTAMIENTO PARCELARIO PUERTO PLATA Y CORRECCION PROYECTO EL PECOZON SANCHEZ RAMIREZ.</t>
  </si>
  <si>
    <t>VIATICOS DENTRO DEL PAIS, PARA 42 COLOBORADORES DE LA UTECT, ASIGNADO A LEVANTAMIENTO PARCELARIOS PUERTO PLATA, MONTECRISTI, SANCHEZ RAMIREZ Y VERIFICACION DEL PROYECTO CHIRINO MONTE PLATA.</t>
  </si>
  <si>
    <t>FRANCISCA ANTONIA PERALTA CHAVEZ</t>
  </si>
  <si>
    <t>2274</t>
  </si>
  <si>
    <t>2307</t>
  </si>
  <si>
    <t>2393</t>
  </si>
  <si>
    <t>2394</t>
  </si>
  <si>
    <t>2434</t>
  </si>
  <si>
    <t>2384</t>
  </si>
  <si>
    <t>2405</t>
  </si>
  <si>
    <t>2276</t>
  </si>
  <si>
    <t>2353</t>
  </si>
  <si>
    <t>2359</t>
  </si>
  <si>
    <t>2399</t>
  </si>
  <si>
    <t>2323</t>
  </si>
  <si>
    <t>2354</t>
  </si>
  <si>
    <t>2355</t>
  </si>
  <si>
    <t>2358</t>
  </si>
  <si>
    <t>2356</t>
  </si>
  <si>
    <t>2360</t>
  </si>
  <si>
    <t>2317</t>
  </si>
  <si>
    <t>2289</t>
  </si>
  <si>
    <t>2316</t>
  </si>
  <si>
    <t>2492</t>
  </si>
  <si>
    <t>2472</t>
  </si>
  <si>
    <t>2285</t>
  </si>
  <si>
    <t>2410</t>
  </si>
  <si>
    <t>2412</t>
  </si>
  <si>
    <t>2414</t>
  </si>
  <si>
    <t>2438</t>
  </si>
  <si>
    <t>2416</t>
  </si>
  <si>
    <t>2300</t>
  </si>
  <si>
    <t>VACACIONES NO DISFRUTADAS A HEREDEROS</t>
  </si>
  <si>
    <t>2312</t>
  </si>
  <si>
    <t>2331</t>
  </si>
  <si>
    <t>2367</t>
  </si>
  <si>
    <t>2369</t>
  </si>
  <si>
    <t>2247</t>
  </si>
  <si>
    <t>2251</t>
  </si>
  <si>
    <t>2248</t>
  </si>
  <si>
    <t>2267</t>
  </si>
  <si>
    <t>2265</t>
  </si>
  <si>
    <t>2268</t>
  </si>
  <si>
    <t>2266</t>
  </si>
  <si>
    <t>2244</t>
  </si>
  <si>
    <t>2260</t>
  </si>
  <si>
    <t>2253</t>
  </si>
  <si>
    <t>2242</t>
  </si>
  <si>
    <t>2270</t>
  </si>
  <si>
    <t>2392</t>
  </si>
  <si>
    <t>2375</t>
  </si>
  <si>
    <t>2430</t>
  </si>
  <si>
    <t>2421</t>
  </si>
  <si>
    <t>2432</t>
  </si>
  <si>
    <t>2262</t>
  </si>
  <si>
    <t>2250</t>
  </si>
  <si>
    <t>2252</t>
  </si>
  <si>
    <t>2246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</si>
</sst>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38" x14ac:knownFonts="1">
    <font>
      <sz val="11"/>
      <color rgb="FF000000"/>
      <name val="Calibri"/>
      <family val="2"/>
      <charset val="1"/>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sz val="9"/>
      <name val="Calibri"/>
      <family val="2"/>
    </font>
    <font>
      <b/>
      <sz val="9"/>
      <name val="Calibri"/>
      <family val="2"/>
    </font>
    <font>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sz val="10"/>
      <name val="Calibri"/>
      <family val="2"/>
    </font>
    <font>
      <sz val="10"/>
      <name val="Tahoma"/>
      <family val="2"/>
      <charset val="1"/>
    </font>
    <font>
      <sz val="11"/>
      <color rgb="FFFFFFFF"/>
      <name val="Calibri"/>
      <family val="2"/>
    </font>
    <font>
      <b/>
      <sz val="14"/>
      <color theme="0"/>
      <name val="Calibri"/>
      <family val="2"/>
    </font>
    <font>
      <sz val="12"/>
      <name val="Calibri"/>
      <family val="2"/>
    </font>
    <font>
      <u/>
      <sz val="11"/>
      <name val="Calibri"/>
      <family val="2"/>
    </font>
    <font>
      <sz val="9"/>
      <color theme="3"/>
      <name val="Calibri"/>
      <family val="2"/>
    </font>
    <font>
      <sz val="9"/>
      <color theme="1"/>
      <name val="Aptos Narrow"/>
      <family val="2"/>
      <scheme val="minor"/>
    </font>
    <font>
      <sz val="9"/>
      <color rgb="FF000000"/>
      <name val="Calibri"/>
      <family val="2"/>
      <charset val="1"/>
    </font>
    <font>
      <sz val="9"/>
      <color rgb="FFFFFFFF"/>
      <name val="Tahoma"/>
      <family val="2"/>
      <charset val="1"/>
    </font>
    <font>
      <sz val="10"/>
      <color rgb="FFFFFFFF"/>
      <name val="Tahoma"/>
      <family val="2"/>
      <charset val="1"/>
    </font>
    <font>
      <b/>
      <sz val="12"/>
      <color rgb="FFFFFFFF"/>
      <name val="Calibri"/>
      <family val="2"/>
    </font>
    <font>
      <b/>
      <sz val="12"/>
      <color theme="0"/>
      <name val="Calibri"/>
      <family val="2"/>
    </font>
    <font>
      <b/>
      <sz val="11"/>
      <color rgb="FFFFFFFF"/>
      <name val="Tahoma"/>
      <family val="2"/>
      <charset val="1"/>
    </font>
    <font>
      <b/>
      <sz val="11"/>
      <color theme="0"/>
      <name val="Calibri"/>
      <family val="2"/>
    </font>
    <font>
      <sz val="11"/>
      <color theme="3"/>
      <name val="Calibri"/>
      <family val="2"/>
    </font>
    <font>
      <b/>
      <sz val="14"/>
      <color rgb="FF000000"/>
      <name val="Calibri"/>
      <family val="2"/>
    </font>
    <font>
      <sz val="14"/>
      <color theme="1"/>
      <name val="Calibri"/>
      <family val="2"/>
    </font>
    <font>
      <b/>
      <sz val="14"/>
      <name val="Calibri"/>
      <family val="2"/>
    </font>
    <font>
      <sz val="14"/>
      <name val="Calibri"/>
      <family val="2"/>
    </font>
    <font>
      <u/>
      <sz val="14"/>
      <color theme="1"/>
      <name val="Calibri"/>
      <family val="2"/>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5" fillId="0" borderId="0" applyBorder="0" applyProtection="0"/>
    <xf numFmtId="0" fontId="5" fillId="0" borderId="0"/>
    <xf numFmtId="0" fontId="1" fillId="0" borderId="0"/>
  </cellStyleXfs>
  <cellXfs count="71">
    <xf numFmtId="0" fontId="0" fillId="0" borderId="0" xfId="0"/>
    <xf numFmtId="0" fontId="3" fillId="0" borderId="0" xfId="0" applyFont="1" applyAlignment="1">
      <alignment horizontal="left" vertical="center"/>
    </xf>
    <xf numFmtId="0" fontId="3" fillId="2" borderId="0" xfId="0" applyFont="1" applyFill="1" applyAlignment="1">
      <alignment horizontal="left" vertical="center"/>
    </xf>
    <xf numFmtId="0" fontId="6" fillId="4" borderId="0" xfId="0" applyFont="1" applyFill="1" applyAlignment="1">
      <alignment horizontal="left" vertical="center"/>
    </xf>
    <xf numFmtId="0" fontId="4" fillId="5" borderId="0" xfId="0" applyFont="1" applyFill="1" applyAlignment="1">
      <alignment horizontal="left" vertical="center"/>
    </xf>
    <xf numFmtId="0" fontId="19" fillId="7" borderId="0" xfId="0" applyFont="1" applyFill="1" applyAlignment="1">
      <alignment horizontal="center" vertical="center" wrapText="1"/>
    </xf>
    <xf numFmtId="165" fontId="20" fillId="5" borderId="0" xfId="0" applyNumberFormat="1" applyFont="1" applyFill="1" applyAlignment="1">
      <alignment horizontal="right" wrapText="1"/>
    </xf>
    <xf numFmtId="0" fontId="25" fillId="5" borderId="0" xfId="0" applyFont="1" applyFill="1" applyAlignment="1">
      <alignment vertical="center" wrapText="1"/>
    </xf>
    <xf numFmtId="0" fontId="26" fillId="5" borderId="0" xfId="0" applyFont="1" applyFill="1" applyAlignment="1">
      <alignment horizontal="left" vertical="center"/>
    </xf>
    <xf numFmtId="0" fontId="24" fillId="5" borderId="0" xfId="0" applyFont="1" applyFill="1" applyAlignment="1">
      <alignment vertical="center" wrapText="1"/>
    </xf>
    <xf numFmtId="0" fontId="27" fillId="5" borderId="0" xfId="0" applyFont="1" applyFill="1" applyAlignment="1">
      <alignment horizontal="left" vertical="center"/>
    </xf>
    <xf numFmtId="165" fontId="29" fillId="6" borderId="8" xfId="0" applyNumberFormat="1" applyFont="1" applyFill="1" applyBorder="1" applyAlignment="1">
      <alignment horizontal="right" vertical="center" wrapText="1"/>
    </xf>
    <xf numFmtId="0" fontId="4" fillId="4" borderId="0" xfId="0" applyFont="1" applyFill="1" applyAlignment="1">
      <alignment horizontal="left" vertical="center"/>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164" fontId="31" fillId="3" borderId="5" xfId="1" applyFont="1" applyFill="1" applyBorder="1" applyAlignment="1" applyProtection="1">
      <alignment horizontal="center" vertical="center" wrapText="1"/>
    </xf>
    <xf numFmtId="166" fontId="14" fillId="5" borderId="1" xfId="0" applyNumberFormat="1"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3" fillId="5" borderId="0" xfId="0" applyFont="1" applyFill="1" applyAlignment="1">
      <alignment horizontal="left" vertical="center"/>
    </xf>
    <xf numFmtId="0" fontId="30" fillId="4" borderId="0" xfId="0" applyFont="1" applyFill="1" applyAlignment="1">
      <alignment horizontal="left" vertical="center"/>
    </xf>
    <xf numFmtId="0" fontId="3" fillId="4" borderId="0" xfId="0" applyFont="1" applyFill="1" applyAlignment="1">
      <alignment horizontal="left" vertical="center"/>
    </xf>
    <xf numFmtId="49" fontId="23" fillId="5" borderId="1" xfId="0" applyNumberFormat="1" applyFont="1" applyFill="1" applyBorder="1" applyAlignment="1">
      <alignment horizontal="center" vertical="center"/>
    </xf>
    <xf numFmtId="49" fontId="32" fillId="5" borderId="1" xfId="0" applyNumberFormat="1" applyFont="1" applyFill="1" applyBorder="1" applyAlignment="1">
      <alignment horizontal="left" vertical="center" wrapText="1"/>
    </xf>
    <xf numFmtId="165" fontId="32" fillId="5" borderId="1" xfId="0" applyNumberFormat="1" applyFont="1" applyFill="1" applyBorder="1" applyAlignment="1">
      <alignment horizontal="center" vertical="center" wrapText="1"/>
    </xf>
    <xf numFmtId="165" fontId="32" fillId="5" borderId="1" xfId="0" applyNumberFormat="1" applyFont="1" applyFill="1" applyBorder="1" applyAlignment="1">
      <alignment horizontal="right" vertical="center"/>
    </xf>
    <xf numFmtId="49" fontId="32" fillId="5" borderId="1" xfId="0" applyNumberFormat="1" applyFont="1" applyFill="1" applyBorder="1" applyAlignment="1">
      <alignment vertical="center" wrapText="1"/>
    </xf>
    <xf numFmtId="0" fontId="2" fillId="5" borderId="0" xfId="0" applyFont="1" applyFill="1" applyAlignment="1">
      <alignment horizontal="center" vertical="center"/>
    </xf>
    <xf numFmtId="0" fontId="2" fillId="4" borderId="0" xfId="0" applyFont="1" applyFill="1" applyAlignment="1">
      <alignment horizontal="center" vertical="center"/>
    </xf>
    <xf numFmtId="0" fontId="2" fillId="5" borderId="0" xfId="0" applyFont="1" applyFill="1" applyAlignment="1">
      <alignment horizontal="left" vertical="center" wrapText="1"/>
    </xf>
    <xf numFmtId="0" fontId="16" fillId="5" borderId="0" xfId="0" applyFont="1" applyFill="1" applyAlignment="1">
      <alignment horizontal="center" vertical="center" wrapText="1"/>
    </xf>
    <xf numFmtId="0" fontId="2" fillId="5" borderId="0" xfId="0" applyFont="1" applyFill="1" applyAlignment="1">
      <alignment vertical="center" wrapText="1"/>
    </xf>
    <xf numFmtId="164" fontId="18" fillId="5" borderId="0" xfId="1" applyFont="1" applyFill="1" applyBorder="1" applyAlignment="1" applyProtection="1">
      <alignment horizontal="right" vertical="center" wrapText="1"/>
    </xf>
    <xf numFmtId="0" fontId="0" fillId="5" borderId="0" xfId="0" applyFill="1"/>
    <xf numFmtId="0" fontId="11" fillId="5" borderId="0" xfId="0" applyFont="1" applyFill="1" applyAlignment="1">
      <alignment horizontal="center" vertic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11" fillId="4" borderId="0" xfId="0" applyFont="1" applyFill="1" applyAlignment="1">
      <alignment horizontal="center" vertical="center"/>
    </xf>
    <xf numFmtId="0" fontId="11" fillId="5" borderId="0" xfId="0" applyFont="1" applyFill="1" applyAlignment="1">
      <alignment horizontal="left" vertical="center" wrapText="1"/>
    </xf>
    <xf numFmtId="0" fontId="15" fillId="5" borderId="0" xfId="0" applyFont="1" applyFill="1" applyAlignment="1">
      <alignment horizontal="center" vertical="center" wrapText="1"/>
    </xf>
    <xf numFmtId="0" fontId="11" fillId="5" borderId="0" xfId="0" applyFont="1" applyFill="1" applyAlignment="1">
      <alignment vertical="center" wrapText="1"/>
    </xf>
    <xf numFmtId="164" fontId="21" fillId="5" borderId="0" xfId="1" applyFont="1" applyFill="1" applyBorder="1" applyAlignment="1" applyProtection="1">
      <alignment horizontal="right" vertical="center"/>
    </xf>
    <xf numFmtId="0" fontId="7" fillId="5" borderId="0" xfId="0" applyFont="1" applyFill="1" applyAlignment="1">
      <alignment horizontal="center" vertical="center"/>
    </xf>
    <xf numFmtId="0" fontId="7" fillId="4" borderId="0" xfId="0" applyFont="1" applyFill="1" applyAlignment="1">
      <alignment horizontal="center" vertical="center"/>
    </xf>
    <xf numFmtId="0" fontId="7" fillId="5" borderId="0" xfId="0" applyFont="1" applyFill="1" applyAlignment="1">
      <alignment horizontal="left" vertical="center" wrapText="1"/>
    </xf>
    <xf numFmtId="0" fontId="13" fillId="5" borderId="0" xfId="0" applyFont="1" applyFill="1" applyAlignment="1">
      <alignment horizontal="center" vertical="center" wrapText="1"/>
    </xf>
    <xf numFmtId="0" fontId="8" fillId="4" borderId="0" xfId="0" applyFont="1" applyFill="1" applyAlignment="1">
      <alignment vertical="center" wrapText="1"/>
    </xf>
    <xf numFmtId="0" fontId="17" fillId="4" borderId="0" xfId="1" applyNumberFormat="1" applyFont="1" applyFill="1" applyBorder="1" applyAlignment="1" applyProtection="1">
      <alignment horizontal="right" vertical="center" wrapText="1"/>
    </xf>
    <xf numFmtId="164" fontId="17" fillId="4" borderId="0" xfId="1" applyFont="1" applyFill="1" applyBorder="1" applyAlignment="1" applyProtection="1">
      <alignment horizontal="right" vertical="center" wrapText="1"/>
    </xf>
    <xf numFmtId="0" fontId="36" fillId="5" borderId="0" xfId="0" applyFont="1" applyFill="1" applyAlignment="1">
      <alignment horizontal="center" vertical="center"/>
    </xf>
    <xf numFmtId="0" fontId="37" fillId="5" borderId="0" xfId="0" applyFont="1" applyFill="1" applyAlignment="1">
      <alignment horizontal="center" vertical="center" wrapText="1"/>
    </xf>
    <xf numFmtId="0" fontId="36" fillId="5" borderId="0" xfId="0" applyFont="1" applyFill="1" applyAlignment="1">
      <alignment horizontal="center" vertical="center" wrapText="1"/>
    </xf>
    <xf numFmtId="0" fontId="22" fillId="5" borderId="0" xfId="0" applyFont="1" applyFill="1" applyAlignment="1">
      <alignment horizontal="center" vertical="center"/>
    </xf>
    <xf numFmtId="0" fontId="14" fillId="5" borderId="0" xfId="0" applyFont="1" applyFill="1" applyAlignment="1">
      <alignment horizontal="center" vertical="center" wrapText="1"/>
    </xf>
    <xf numFmtId="0" fontId="22" fillId="5" borderId="0" xfId="0" applyFont="1" applyFill="1" applyAlignment="1">
      <alignment horizontal="center" vertical="center" wrapText="1"/>
    </xf>
    <xf numFmtId="0" fontId="10" fillId="4" borderId="0" xfId="0" applyFont="1" applyFill="1" applyAlignment="1">
      <alignment horizontal="center" vertical="center"/>
    </xf>
    <xf numFmtId="0" fontId="9" fillId="5" borderId="0" xfId="0" applyFont="1" applyFill="1" applyAlignment="1">
      <alignment horizontal="left" vertical="center" wrapText="1"/>
    </xf>
    <xf numFmtId="0" fontId="17" fillId="5" borderId="0" xfId="0" applyFont="1" applyFill="1" applyAlignment="1">
      <alignment horizontal="right" vertical="center" wrapText="1"/>
    </xf>
    <xf numFmtId="0" fontId="33" fillId="4" borderId="2" xfId="0" applyFont="1" applyFill="1" applyBorder="1" applyAlignment="1">
      <alignment horizontal="center" vertical="center"/>
    </xf>
    <xf numFmtId="0" fontId="34" fillId="5" borderId="0" xfId="0" applyFont="1" applyFill="1" applyAlignment="1">
      <alignment horizontal="center" vertical="center" wrapText="1"/>
    </xf>
    <xf numFmtId="0" fontId="35" fillId="5" borderId="2"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0" xfId="0" applyFont="1" applyFill="1" applyAlignment="1">
      <alignment horizontal="center" vertical="center" wrapText="1"/>
    </xf>
    <xf numFmtId="0" fontId="36" fillId="5" borderId="0" xfId="0" applyFont="1" applyFill="1" applyAlignment="1">
      <alignment horizontal="center" vertical="center" wrapText="1"/>
    </xf>
    <xf numFmtId="0" fontId="36" fillId="4" borderId="0" xfId="0" applyFont="1" applyFill="1" applyAlignment="1">
      <alignment horizontal="center" vertical="center"/>
    </xf>
    <xf numFmtId="164" fontId="36" fillId="5" borderId="0" xfId="1" applyFont="1" applyFill="1" applyBorder="1" applyAlignment="1" applyProtection="1">
      <alignment horizontal="right" vertical="center" wrapText="1"/>
    </xf>
    <xf numFmtId="0" fontId="36" fillId="4" borderId="0" xfId="0" applyFont="1" applyFill="1" applyAlignment="1">
      <alignment horizontal="left" vertical="center" wrapText="1"/>
    </xf>
    <xf numFmtId="0" fontId="36" fillId="5" borderId="0" xfId="0" applyFont="1" applyFill="1" applyAlignment="1">
      <alignment vertical="center" wrapText="1"/>
    </xf>
    <xf numFmtId="0" fontId="35" fillId="4" borderId="0" xfId="0" applyFont="1" applyFill="1" applyAlignment="1">
      <alignment horizontal="center" vertical="center"/>
    </xf>
    <xf numFmtId="0" fontId="35" fillId="5" borderId="2" xfId="0" applyFont="1" applyFill="1" applyBorder="1" applyAlignment="1">
      <alignment horizontal="center" wrapText="1"/>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53068</xdr:rowOff>
    </xdr:from>
    <xdr:to>
      <xdr:col>5</xdr:col>
      <xdr:colOff>1009651</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886701" y="243568"/>
          <a:ext cx="1009650" cy="756557"/>
        </a:xfrm>
        <a:prstGeom prst="rect">
          <a:avLst/>
        </a:prstGeom>
        <a:ln>
          <a:noFill/>
        </a:ln>
      </xdr:spPr>
    </xdr:pic>
    <xdr:clientData/>
  </xdr:twoCellAnchor>
  <xdr:twoCellAnchor editAs="oneCell">
    <xdr:from>
      <xdr:col>0</xdr:col>
      <xdr:colOff>253755</xdr:colOff>
      <xdr:row>0</xdr:row>
      <xdr:rowOff>148342</xdr:rowOff>
    </xdr:from>
    <xdr:to>
      <xdr:col>2</xdr:col>
      <xdr:colOff>19050</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4607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1:AMG116"/>
  <sheetViews>
    <sheetView showGridLines="0" tabSelected="1" topLeftCell="A75" zoomScaleNormal="100" workbookViewId="0">
      <selection activeCell="K100" sqref="K100"/>
    </sheetView>
  </sheetViews>
  <sheetFormatPr baseColWidth="10" defaultColWidth="9.140625" defaultRowHeight="15" x14ac:dyDescent="0.25"/>
  <cols>
    <col min="1" max="1" width="13.140625" style="28" customWidth="1"/>
    <col min="2" max="2" width="12.28515625" style="29" customWidth="1"/>
    <col min="3" max="3" width="34.5703125" style="30" customWidth="1"/>
    <col min="4" max="4" width="15.5703125" style="31" customWidth="1"/>
    <col min="5" max="5" width="48.85546875" style="32" customWidth="1"/>
    <col min="6" max="6" width="17.5703125" style="33" customWidth="1"/>
    <col min="7" max="7" width="20" style="20" customWidth="1"/>
    <col min="8" max="8" width="15.42578125" style="20" customWidth="1"/>
    <col min="9" max="9" width="15" style="20" customWidth="1"/>
    <col min="10" max="10" width="16" style="20" customWidth="1"/>
    <col min="11" max="43" width="8.85546875" style="20" customWidth="1"/>
    <col min="44" max="155" width="8.85546875" style="1" customWidth="1"/>
    <col min="156" max="156" width="13.28515625" style="1" customWidth="1"/>
    <col min="157" max="157" width="23.42578125" style="1" customWidth="1"/>
    <col min="158" max="158" width="84.28515625" style="1" customWidth="1"/>
    <col min="159" max="159" width="12.42578125" style="1" customWidth="1"/>
    <col min="160" max="160" width="15.5703125" style="1" customWidth="1"/>
    <col min="161" max="161" width="23.42578125" style="1" customWidth="1"/>
    <col min="162" max="162" width="13.7109375" style="1" customWidth="1"/>
    <col min="163" max="171" width="23.42578125" style="1" customWidth="1"/>
    <col min="172" max="411" width="8.85546875" style="1" customWidth="1"/>
    <col min="412" max="412" width="13.28515625" style="1" customWidth="1"/>
    <col min="413" max="413" width="23.42578125" style="1" customWidth="1"/>
    <col min="414" max="414" width="84.28515625" style="1" customWidth="1"/>
    <col min="415" max="415" width="12.42578125" style="1" customWidth="1"/>
    <col min="416" max="416" width="15.5703125" style="1" customWidth="1"/>
    <col min="417" max="417" width="23.42578125" style="1" customWidth="1"/>
    <col min="418" max="418" width="13.7109375" style="1" customWidth="1"/>
    <col min="419" max="427" width="23.42578125" style="1" customWidth="1"/>
    <col min="428" max="667" width="8.85546875" style="1" customWidth="1"/>
    <col min="668" max="668" width="13.28515625" style="1" customWidth="1"/>
    <col min="669" max="669" width="23.42578125" style="1" customWidth="1"/>
    <col min="670" max="670" width="84.28515625" style="1" customWidth="1"/>
    <col min="671" max="671" width="12.42578125" style="1" customWidth="1"/>
    <col min="672" max="672" width="15.5703125" style="1" customWidth="1"/>
    <col min="673" max="673" width="23.42578125" style="1" customWidth="1"/>
    <col min="674" max="674" width="13.7109375" style="1" customWidth="1"/>
    <col min="675" max="683" width="23.42578125" style="1" customWidth="1"/>
    <col min="684" max="923" width="8.85546875" style="1" customWidth="1"/>
    <col min="924" max="924" width="13.28515625" style="1" customWidth="1"/>
    <col min="925" max="925" width="23.42578125" style="1" customWidth="1"/>
    <col min="926" max="926" width="84.28515625" style="1" customWidth="1"/>
    <col min="927" max="927" width="12.42578125" style="1" customWidth="1"/>
    <col min="928" max="928" width="15.5703125" style="1" customWidth="1"/>
    <col min="929" max="929" width="23.42578125" style="1" customWidth="1"/>
    <col min="930" max="930" width="13.7109375" style="1" customWidth="1"/>
    <col min="931" max="939" width="23.42578125" style="1" customWidth="1"/>
    <col min="940" max="1021" width="8.85546875" style="1" customWidth="1"/>
  </cols>
  <sheetData>
    <row r="1" spans="1:1021" s="34" customFormat="1" x14ac:dyDescent="0.25">
      <c r="A1" s="28"/>
      <c r="B1" s="29"/>
      <c r="C1" s="30"/>
      <c r="D1" s="31"/>
      <c r="E1" s="32"/>
      <c r="F1" s="33"/>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c r="AFH1" s="20"/>
      <c r="AFI1" s="20"/>
      <c r="AFJ1" s="20"/>
      <c r="AFK1" s="20"/>
      <c r="AFL1" s="20"/>
      <c r="AFM1" s="20"/>
      <c r="AFN1" s="20"/>
      <c r="AFO1" s="20"/>
      <c r="AFP1" s="20"/>
      <c r="AFQ1" s="20"/>
      <c r="AFR1" s="20"/>
      <c r="AFS1" s="20"/>
      <c r="AFT1" s="20"/>
      <c r="AFU1" s="20"/>
      <c r="AFV1" s="20"/>
      <c r="AFW1" s="20"/>
      <c r="AFX1" s="20"/>
      <c r="AFY1" s="20"/>
      <c r="AFZ1" s="20"/>
      <c r="AGA1" s="20"/>
      <c r="AGB1" s="20"/>
      <c r="AGC1" s="20"/>
      <c r="AGD1" s="20"/>
      <c r="AGE1" s="20"/>
      <c r="AGF1" s="20"/>
      <c r="AGG1" s="20"/>
      <c r="AGH1" s="20"/>
      <c r="AGI1" s="20"/>
      <c r="AGJ1" s="20"/>
      <c r="AGK1" s="20"/>
      <c r="AGL1" s="20"/>
      <c r="AGM1" s="20"/>
      <c r="AGN1" s="20"/>
      <c r="AGO1" s="20"/>
      <c r="AGP1" s="20"/>
      <c r="AGQ1" s="20"/>
      <c r="AGR1" s="20"/>
      <c r="AGS1" s="20"/>
      <c r="AGT1" s="20"/>
      <c r="AGU1" s="20"/>
      <c r="AGV1" s="20"/>
      <c r="AGW1" s="20"/>
      <c r="AGX1" s="20"/>
      <c r="AGY1" s="20"/>
      <c r="AGZ1" s="20"/>
      <c r="AHA1" s="20"/>
      <c r="AHB1" s="20"/>
      <c r="AHC1" s="20"/>
      <c r="AHD1" s="20"/>
      <c r="AHE1" s="20"/>
      <c r="AHF1" s="20"/>
      <c r="AHG1" s="20"/>
      <c r="AHH1" s="20"/>
      <c r="AHI1" s="20"/>
      <c r="AHJ1" s="20"/>
      <c r="AHK1" s="20"/>
      <c r="AHL1" s="20"/>
      <c r="AHM1" s="20"/>
      <c r="AHN1" s="20"/>
      <c r="AHO1" s="20"/>
      <c r="AHP1" s="20"/>
      <c r="AHQ1" s="20"/>
      <c r="AHR1" s="20"/>
      <c r="AHS1" s="20"/>
      <c r="AHT1" s="20"/>
      <c r="AHU1" s="20"/>
      <c r="AHV1" s="20"/>
      <c r="AHW1" s="20"/>
      <c r="AHX1" s="20"/>
      <c r="AHY1" s="20"/>
      <c r="AHZ1" s="20"/>
      <c r="AIA1" s="20"/>
      <c r="AIB1" s="20"/>
      <c r="AIC1" s="20"/>
      <c r="AID1" s="20"/>
      <c r="AIE1" s="20"/>
      <c r="AIF1" s="20"/>
      <c r="AIG1" s="20"/>
      <c r="AIH1" s="20"/>
      <c r="AII1" s="20"/>
      <c r="AIJ1" s="20"/>
      <c r="AIK1" s="20"/>
      <c r="AIL1" s="20"/>
      <c r="AIM1" s="20"/>
      <c r="AIN1" s="20"/>
      <c r="AIO1" s="20"/>
      <c r="AIP1" s="20"/>
      <c r="AIQ1" s="20"/>
      <c r="AIR1" s="20"/>
      <c r="AIS1" s="20"/>
      <c r="AIT1" s="20"/>
      <c r="AIU1" s="20"/>
      <c r="AIV1" s="20"/>
      <c r="AIW1" s="20"/>
      <c r="AIX1" s="20"/>
      <c r="AIY1" s="20"/>
      <c r="AIZ1" s="20"/>
      <c r="AJA1" s="20"/>
      <c r="AJB1" s="20"/>
      <c r="AJC1" s="20"/>
      <c r="AJD1" s="20"/>
      <c r="AJE1" s="20"/>
      <c r="AJF1" s="20"/>
      <c r="AJG1" s="20"/>
      <c r="AJH1" s="20"/>
      <c r="AJI1" s="20"/>
      <c r="AJJ1" s="20"/>
      <c r="AJK1" s="20"/>
      <c r="AJL1" s="20"/>
      <c r="AJM1" s="20"/>
      <c r="AJN1" s="20"/>
      <c r="AJO1" s="20"/>
      <c r="AJP1" s="20"/>
      <c r="AJQ1" s="20"/>
      <c r="AJR1" s="20"/>
      <c r="AJS1" s="20"/>
      <c r="AJT1" s="20"/>
      <c r="AJU1" s="20"/>
      <c r="AJV1" s="20"/>
      <c r="AJW1" s="20"/>
      <c r="AJX1" s="20"/>
      <c r="AJY1" s="20"/>
      <c r="AJZ1" s="20"/>
      <c r="AKA1" s="20"/>
      <c r="AKB1" s="20"/>
      <c r="AKC1" s="20"/>
      <c r="AKD1" s="20"/>
      <c r="AKE1" s="20"/>
      <c r="AKF1" s="20"/>
      <c r="AKG1" s="20"/>
      <c r="AKH1" s="20"/>
      <c r="AKI1" s="20"/>
      <c r="AKJ1" s="20"/>
      <c r="AKK1" s="20"/>
      <c r="AKL1" s="20"/>
      <c r="AKM1" s="20"/>
      <c r="AKN1" s="20"/>
      <c r="AKO1" s="20"/>
      <c r="AKP1" s="20"/>
      <c r="AKQ1" s="20"/>
      <c r="AKR1" s="20"/>
      <c r="AKS1" s="20"/>
      <c r="AKT1" s="20"/>
      <c r="AKU1" s="20"/>
      <c r="AKV1" s="20"/>
      <c r="AKW1" s="20"/>
      <c r="AKX1" s="20"/>
      <c r="AKY1" s="20"/>
      <c r="AKZ1" s="20"/>
      <c r="ALA1" s="20"/>
      <c r="ALB1" s="20"/>
      <c r="ALC1" s="20"/>
      <c r="ALD1" s="20"/>
      <c r="ALE1" s="20"/>
      <c r="ALF1" s="20"/>
      <c r="ALG1" s="20"/>
      <c r="ALH1" s="20"/>
      <c r="ALI1" s="20"/>
      <c r="ALJ1" s="20"/>
      <c r="ALK1" s="20"/>
      <c r="ALL1" s="20"/>
      <c r="ALM1" s="20"/>
      <c r="ALN1" s="20"/>
      <c r="ALO1" s="20"/>
      <c r="ALP1" s="20"/>
      <c r="ALQ1" s="20"/>
      <c r="ALR1" s="20"/>
      <c r="ALS1" s="20"/>
      <c r="ALT1" s="20"/>
      <c r="ALU1" s="20"/>
      <c r="ALV1" s="20"/>
      <c r="ALW1" s="20"/>
      <c r="ALX1" s="20"/>
      <c r="ALY1" s="20"/>
      <c r="ALZ1" s="20"/>
      <c r="AMA1" s="20"/>
      <c r="AMB1" s="20"/>
      <c r="AMC1" s="20"/>
      <c r="AMD1" s="20"/>
      <c r="AME1" s="20"/>
      <c r="AMF1" s="20"/>
      <c r="AMG1" s="20"/>
    </row>
    <row r="2" spans="1:1021" s="34" customFormat="1" x14ac:dyDescent="0.25">
      <c r="A2" s="28"/>
      <c r="B2" s="29"/>
      <c r="C2" s="30"/>
      <c r="D2" s="31"/>
      <c r="E2" s="32"/>
      <c r="F2" s="33"/>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c r="AFH2" s="20"/>
      <c r="AFI2" s="20"/>
      <c r="AFJ2" s="20"/>
      <c r="AFK2" s="20"/>
      <c r="AFL2" s="20"/>
      <c r="AFM2" s="20"/>
      <c r="AFN2" s="20"/>
      <c r="AFO2" s="20"/>
      <c r="AFP2" s="20"/>
      <c r="AFQ2" s="20"/>
      <c r="AFR2" s="20"/>
      <c r="AFS2" s="20"/>
      <c r="AFT2" s="20"/>
      <c r="AFU2" s="20"/>
      <c r="AFV2" s="20"/>
      <c r="AFW2" s="20"/>
      <c r="AFX2" s="20"/>
      <c r="AFY2" s="20"/>
      <c r="AFZ2" s="20"/>
      <c r="AGA2" s="20"/>
      <c r="AGB2" s="20"/>
      <c r="AGC2" s="20"/>
      <c r="AGD2" s="20"/>
      <c r="AGE2" s="20"/>
      <c r="AGF2" s="20"/>
      <c r="AGG2" s="20"/>
      <c r="AGH2" s="20"/>
      <c r="AGI2" s="20"/>
      <c r="AGJ2" s="20"/>
      <c r="AGK2" s="20"/>
      <c r="AGL2" s="20"/>
      <c r="AGM2" s="20"/>
      <c r="AGN2" s="20"/>
      <c r="AGO2" s="20"/>
      <c r="AGP2" s="20"/>
      <c r="AGQ2" s="20"/>
      <c r="AGR2" s="20"/>
      <c r="AGS2" s="20"/>
      <c r="AGT2" s="20"/>
      <c r="AGU2" s="20"/>
      <c r="AGV2" s="20"/>
      <c r="AGW2" s="20"/>
      <c r="AGX2" s="20"/>
      <c r="AGY2" s="20"/>
      <c r="AGZ2" s="20"/>
      <c r="AHA2" s="20"/>
      <c r="AHB2" s="20"/>
      <c r="AHC2" s="20"/>
      <c r="AHD2" s="20"/>
      <c r="AHE2" s="20"/>
      <c r="AHF2" s="20"/>
      <c r="AHG2" s="20"/>
      <c r="AHH2" s="20"/>
      <c r="AHI2" s="20"/>
      <c r="AHJ2" s="20"/>
      <c r="AHK2" s="20"/>
      <c r="AHL2" s="20"/>
      <c r="AHM2" s="20"/>
      <c r="AHN2" s="20"/>
      <c r="AHO2" s="20"/>
      <c r="AHP2" s="20"/>
      <c r="AHQ2" s="20"/>
      <c r="AHR2" s="20"/>
      <c r="AHS2" s="20"/>
      <c r="AHT2" s="20"/>
      <c r="AHU2" s="20"/>
      <c r="AHV2" s="20"/>
      <c r="AHW2" s="20"/>
      <c r="AHX2" s="20"/>
      <c r="AHY2" s="20"/>
      <c r="AHZ2" s="20"/>
      <c r="AIA2" s="20"/>
      <c r="AIB2" s="20"/>
      <c r="AIC2" s="20"/>
      <c r="AID2" s="20"/>
      <c r="AIE2" s="20"/>
      <c r="AIF2" s="20"/>
      <c r="AIG2" s="20"/>
      <c r="AIH2" s="20"/>
      <c r="AII2" s="20"/>
      <c r="AIJ2" s="20"/>
      <c r="AIK2" s="20"/>
      <c r="AIL2" s="20"/>
      <c r="AIM2" s="20"/>
      <c r="AIN2" s="20"/>
      <c r="AIO2" s="20"/>
      <c r="AIP2" s="20"/>
      <c r="AIQ2" s="20"/>
      <c r="AIR2" s="20"/>
      <c r="AIS2" s="20"/>
      <c r="AIT2" s="20"/>
      <c r="AIU2" s="20"/>
      <c r="AIV2" s="20"/>
      <c r="AIW2" s="20"/>
      <c r="AIX2" s="20"/>
      <c r="AIY2" s="20"/>
      <c r="AIZ2" s="20"/>
      <c r="AJA2" s="20"/>
      <c r="AJB2" s="20"/>
      <c r="AJC2" s="20"/>
      <c r="AJD2" s="20"/>
      <c r="AJE2" s="20"/>
      <c r="AJF2" s="20"/>
      <c r="AJG2" s="20"/>
      <c r="AJH2" s="20"/>
      <c r="AJI2" s="20"/>
      <c r="AJJ2" s="20"/>
      <c r="AJK2" s="20"/>
      <c r="AJL2" s="20"/>
      <c r="AJM2" s="20"/>
      <c r="AJN2" s="20"/>
      <c r="AJO2" s="20"/>
      <c r="AJP2" s="20"/>
      <c r="AJQ2" s="20"/>
      <c r="AJR2" s="20"/>
      <c r="AJS2" s="20"/>
      <c r="AJT2" s="20"/>
      <c r="AJU2" s="20"/>
      <c r="AJV2" s="20"/>
      <c r="AJW2" s="20"/>
      <c r="AJX2" s="20"/>
      <c r="AJY2" s="20"/>
      <c r="AJZ2" s="20"/>
      <c r="AKA2" s="20"/>
      <c r="AKB2" s="20"/>
      <c r="AKC2" s="20"/>
      <c r="AKD2" s="20"/>
      <c r="AKE2" s="20"/>
      <c r="AKF2" s="20"/>
      <c r="AKG2" s="20"/>
      <c r="AKH2" s="20"/>
      <c r="AKI2" s="20"/>
      <c r="AKJ2" s="20"/>
      <c r="AKK2" s="20"/>
      <c r="AKL2" s="20"/>
      <c r="AKM2" s="20"/>
      <c r="AKN2" s="20"/>
      <c r="AKO2" s="20"/>
      <c r="AKP2" s="20"/>
      <c r="AKQ2" s="20"/>
      <c r="AKR2" s="20"/>
      <c r="AKS2" s="20"/>
      <c r="AKT2" s="20"/>
      <c r="AKU2" s="20"/>
      <c r="AKV2" s="20"/>
      <c r="AKW2" s="20"/>
      <c r="AKX2" s="20"/>
      <c r="AKY2" s="20"/>
      <c r="AKZ2" s="20"/>
      <c r="ALA2" s="20"/>
      <c r="ALB2" s="20"/>
      <c r="ALC2" s="20"/>
      <c r="ALD2" s="20"/>
      <c r="ALE2" s="20"/>
      <c r="ALF2" s="20"/>
      <c r="ALG2" s="20"/>
      <c r="ALH2" s="20"/>
      <c r="ALI2" s="20"/>
      <c r="ALJ2" s="20"/>
      <c r="ALK2" s="20"/>
      <c r="ALL2" s="20"/>
      <c r="ALM2" s="20"/>
      <c r="ALN2" s="20"/>
      <c r="ALO2" s="20"/>
      <c r="ALP2" s="20"/>
      <c r="ALQ2" s="20"/>
      <c r="ALR2" s="20"/>
      <c r="ALS2" s="20"/>
      <c r="ALT2" s="20"/>
      <c r="ALU2" s="20"/>
      <c r="ALV2" s="20"/>
      <c r="ALW2" s="20"/>
      <c r="ALX2" s="20"/>
      <c r="ALY2" s="20"/>
      <c r="ALZ2" s="20"/>
      <c r="AMA2" s="20"/>
      <c r="AMB2" s="20"/>
      <c r="AMC2" s="20"/>
      <c r="AMD2" s="20"/>
      <c r="AME2" s="20"/>
      <c r="AMF2" s="20"/>
      <c r="AMG2" s="20"/>
    </row>
    <row r="3" spans="1:1021" s="34" customFormat="1" x14ac:dyDescent="0.25">
      <c r="A3" s="28"/>
      <c r="B3" s="29"/>
      <c r="C3" s="30"/>
      <c r="D3" s="31"/>
      <c r="E3" s="32"/>
      <c r="F3" s="33"/>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c r="AFH3" s="20"/>
      <c r="AFI3" s="20"/>
      <c r="AFJ3" s="20"/>
      <c r="AFK3" s="20"/>
      <c r="AFL3" s="20"/>
      <c r="AFM3" s="20"/>
      <c r="AFN3" s="20"/>
      <c r="AFO3" s="20"/>
      <c r="AFP3" s="20"/>
      <c r="AFQ3" s="20"/>
      <c r="AFR3" s="20"/>
      <c r="AFS3" s="20"/>
      <c r="AFT3" s="20"/>
      <c r="AFU3" s="20"/>
      <c r="AFV3" s="20"/>
      <c r="AFW3" s="20"/>
      <c r="AFX3" s="20"/>
      <c r="AFY3" s="20"/>
      <c r="AFZ3" s="20"/>
      <c r="AGA3" s="20"/>
      <c r="AGB3" s="20"/>
      <c r="AGC3" s="20"/>
      <c r="AGD3" s="20"/>
      <c r="AGE3" s="20"/>
      <c r="AGF3" s="20"/>
      <c r="AGG3" s="20"/>
      <c r="AGH3" s="20"/>
      <c r="AGI3" s="20"/>
      <c r="AGJ3" s="20"/>
      <c r="AGK3" s="20"/>
      <c r="AGL3" s="20"/>
      <c r="AGM3" s="20"/>
      <c r="AGN3" s="20"/>
      <c r="AGO3" s="20"/>
      <c r="AGP3" s="20"/>
      <c r="AGQ3" s="20"/>
      <c r="AGR3" s="20"/>
      <c r="AGS3" s="20"/>
      <c r="AGT3" s="20"/>
      <c r="AGU3" s="20"/>
      <c r="AGV3" s="20"/>
      <c r="AGW3" s="20"/>
      <c r="AGX3" s="20"/>
      <c r="AGY3" s="20"/>
      <c r="AGZ3" s="20"/>
      <c r="AHA3" s="20"/>
      <c r="AHB3" s="20"/>
      <c r="AHC3" s="20"/>
      <c r="AHD3" s="20"/>
      <c r="AHE3" s="20"/>
      <c r="AHF3" s="20"/>
      <c r="AHG3" s="20"/>
      <c r="AHH3" s="20"/>
      <c r="AHI3" s="20"/>
      <c r="AHJ3" s="20"/>
      <c r="AHK3" s="20"/>
      <c r="AHL3" s="20"/>
      <c r="AHM3" s="20"/>
      <c r="AHN3" s="20"/>
      <c r="AHO3" s="20"/>
      <c r="AHP3" s="20"/>
      <c r="AHQ3" s="20"/>
      <c r="AHR3" s="20"/>
      <c r="AHS3" s="20"/>
      <c r="AHT3" s="20"/>
      <c r="AHU3" s="20"/>
      <c r="AHV3" s="20"/>
      <c r="AHW3" s="20"/>
      <c r="AHX3" s="20"/>
      <c r="AHY3" s="20"/>
      <c r="AHZ3" s="20"/>
      <c r="AIA3" s="20"/>
      <c r="AIB3" s="20"/>
      <c r="AIC3" s="20"/>
      <c r="AID3" s="20"/>
      <c r="AIE3" s="20"/>
      <c r="AIF3" s="20"/>
      <c r="AIG3" s="20"/>
      <c r="AIH3" s="20"/>
      <c r="AII3" s="20"/>
      <c r="AIJ3" s="20"/>
      <c r="AIK3" s="20"/>
      <c r="AIL3" s="20"/>
      <c r="AIM3" s="20"/>
      <c r="AIN3" s="20"/>
      <c r="AIO3" s="20"/>
      <c r="AIP3" s="20"/>
      <c r="AIQ3" s="20"/>
      <c r="AIR3" s="20"/>
      <c r="AIS3" s="20"/>
      <c r="AIT3" s="20"/>
      <c r="AIU3" s="20"/>
      <c r="AIV3" s="20"/>
      <c r="AIW3" s="20"/>
      <c r="AIX3" s="20"/>
      <c r="AIY3" s="20"/>
      <c r="AIZ3" s="20"/>
      <c r="AJA3" s="20"/>
      <c r="AJB3" s="20"/>
      <c r="AJC3" s="20"/>
      <c r="AJD3" s="20"/>
      <c r="AJE3" s="20"/>
      <c r="AJF3" s="20"/>
      <c r="AJG3" s="20"/>
      <c r="AJH3" s="20"/>
      <c r="AJI3" s="20"/>
      <c r="AJJ3" s="20"/>
      <c r="AJK3" s="20"/>
      <c r="AJL3" s="20"/>
      <c r="AJM3" s="20"/>
      <c r="AJN3" s="20"/>
      <c r="AJO3" s="20"/>
      <c r="AJP3" s="20"/>
      <c r="AJQ3" s="20"/>
      <c r="AJR3" s="20"/>
      <c r="AJS3" s="20"/>
      <c r="AJT3" s="20"/>
      <c r="AJU3" s="20"/>
      <c r="AJV3" s="20"/>
      <c r="AJW3" s="20"/>
      <c r="AJX3" s="20"/>
      <c r="AJY3" s="20"/>
      <c r="AJZ3" s="20"/>
      <c r="AKA3" s="20"/>
      <c r="AKB3" s="20"/>
      <c r="AKC3" s="20"/>
      <c r="AKD3" s="20"/>
      <c r="AKE3" s="20"/>
      <c r="AKF3" s="20"/>
      <c r="AKG3" s="20"/>
      <c r="AKH3" s="20"/>
      <c r="AKI3" s="20"/>
      <c r="AKJ3" s="20"/>
      <c r="AKK3" s="20"/>
      <c r="AKL3" s="20"/>
      <c r="AKM3" s="20"/>
      <c r="AKN3" s="20"/>
      <c r="AKO3" s="20"/>
      <c r="AKP3" s="20"/>
      <c r="AKQ3" s="20"/>
      <c r="AKR3" s="20"/>
      <c r="AKS3" s="20"/>
      <c r="AKT3" s="20"/>
      <c r="AKU3" s="20"/>
      <c r="AKV3" s="20"/>
      <c r="AKW3" s="20"/>
      <c r="AKX3" s="20"/>
      <c r="AKY3" s="20"/>
      <c r="AKZ3" s="20"/>
      <c r="ALA3" s="20"/>
      <c r="ALB3" s="20"/>
      <c r="ALC3" s="20"/>
      <c r="ALD3" s="20"/>
      <c r="ALE3" s="20"/>
      <c r="ALF3" s="20"/>
      <c r="ALG3" s="20"/>
      <c r="ALH3" s="20"/>
      <c r="ALI3" s="20"/>
      <c r="ALJ3" s="20"/>
      <c r="ALK3" s="20"/>
      <c r="ALL3" s="20"/>
      <c r="ALM3" s="20"/>
      <c r="ALN3" s="20"/>
      <c r="ALO3" s="20"/>
      <c r="ALP3" s="20"/>
      <c r="ALQ3" s="20"/>
      <c r="ALR3" s="20"/>
      <c r="ALS3" s="20"/>
      <c r="ALT3" s="20"/>
      <c r="ALU3" s="20"/>
      <c r="ALV3" s="20"/>
      <c r="ALW3" s="20"/>
      <c r="ALX3" s="20"/>
      <c r="ALY3" s="20"/>
      <c r="ALZ3" s="20"/>
      <c r="AMA3" s="20"/>
      <c r="AMB3" s="20"/>
      <c r="AMC3" s="20"/>
      <c r="AMD3" s="20"/>
      <c r="AME3" s="20"/>
      <c r="AMF3" s="20"/>
      <c r="AMG3" s="20"/>
    </row>
    <row r="4" spans="1:1021" s="34" customFormat="1" x14ac:dyDescent="0.25">
      <c r="A4" s="28"/>
      <c r="B4" s="29"/>
      <c r="C4" s="30"/>
      <c r="D4" s="31"/>
      <c r="E4" s="32"/>
      <c r="F4" s="33"/>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c r="AFH4" s="20"/>
      <c r="AFI4" s="20"/>
      <c r="AFJ4" s="20"/>
      <c r="AFK4" s="20"/>
      <c r="AFL4" s="20"/>
      <c r="AFM4" s="20"/>
      <c r="AFN4" s="20"/>
      <c r="AFO4" s="20"/>
      <c r="AFP4" s="20"/>
      <c r="AFQ4" s="20"/>
      <c r="AFR4" s="20"/>
      <c r="AFS4" s="20"/>
      <c r="AFT4" s="20"/>
      <c r="AFU4" s="20"/>
      <c r="AFV4" s="20"/>
      <c r="AFW4" s="20"/>
      <c r="AFX4" s="20"/>
      <c r="AFY4" s="20"/>
      <c r="AFZ4" s="20"/>
      <c r="AGA4" s="20"/>
      <c r="AGB4" s="20"/>
      <c r="AGC4" s="20"/>
      <c r="AGD4" s="20"/>
      <c r="AGE4" s="20"/>
      <c r="AGF4" s="20"/>
      <c r="AGG4" s="20"/>
      <c r="AGH4" s="20"/>
      <c r="AGI4" s="20"/>
      <c r="AGJ4" s="20"/>
      <c r="AGK4" s="20"/>
      <c r="AGL4" s="20"/>
      <c r="AGM4" s="20"/>
      <c r="AGN4" s="20"/>
      <c r="AGO4" s="20"/>
      <c r="AGP4" s="20"/>
      <c r="AGQ4" s="20"/>
      <c r="AGR4" s="20"/>
      <c r="AGS4" s="20"/>
      <c r="AGT4" s="20"/>
      <c r="AGU4" s="20"/>
      <c r="AGV4" s="20"/>
      <c r="AGW4" s="20"/>
      <c r="AGX4" s="20"/>
      <c r="AGY4" s="20"/>
      <c r="AGZ4" s="20"/>
      <c r="AHA4" s="20"/>
      <c r="AHB4" s="20"/>
      <c r="AHC4" s="20"/>
      <c r="AHD4" s="20"/>
      <c r="AHE4" s="20"/>
      <c r="AHF4" s="20"/>
      <c r="AHG4" s="20"/>
      <c r="AHH4" s="20"/>
      <c r="AHI4" s="20"/>
      <c r="AHJ4" s="20"/>
      <c r="AHK4" s="20"/>
      <c r="AHL4" s="20"/>
      <c r="AHM4" s="20"/>
      <c r="AHN4" s="20"/>
      <c r="AHO4" s="20"/>
      <c r="AHP4" s="20"/>
      <c r="AHQ4" s="20"/>
      <c r="AHR4" s="20"/>
      <c r="AHS4" s="20"/>
      <c r="AHT4" s="20"/>
      <c r="AHU4" s="20"/>
      <c r="AHV4" s="20"/>
      <c r="AHW4" s="20"/>
      <c r="AHX4" s="20"/>
      <c r="AHY4" s="20"/>
      <c r="AHZ4" s="20"/>
      <c r="AIA4" s="20"/>
      <c r="AIB4" s="20"/>
      <c r="AIC4" s="20"/>
      <c r="AID4" s="20"/>
      <c r="AIE4" s="20"/>
      <c r="AIF4" s="20"/>
      <c r="AIG4" s="20"/>
      <c r="AIH4" s="20"/>
      <c r="AII4" s="20"/>
      <c r="AIJ4" s="20"/>
      <c r="AIK4" s="20"/>
      <c r="AIL4" s="20"/>
      <c r="AIM4" s="20"/>
      <c r="AIN4" s="20"/>
      <c r="AIO4" s="20"/>
      <c r="AIP4" s="20"/>
      <c r="AIQ4" s="20"/>
      <c r="AIR4" s="20"/>
      <c r="AIS4" s="20"/>
      <c r="AIT4" s="20"/>
      <c r="AIU4" s="20"/>
      <c r="AIV4" s="20"/>
      <c r="AIW4" s="20"/>
      <c r="AIX4" s="20"/>
      <c r="AIY4" s="20"/>
      <c r="AIZ4" s="20"/>
      <c r="AJA4" s="20"/>
      <c r="AJB4" s="20"/>
      <c r="AJC4" s="20"/>
      <c r="AJD4" s="20"/>
      <c r="AJE4" s="20"/>
      <c r="AJF4" s="20"/>
      <c r="AJG4" s="20"/>
      <c r="AJH4" s="20"/>
      <c r="AJI4" s="20"/>
      <c r="AJJ4" s="20"/>
      <c r="AJK4" s="20"/>
      <c r="AJL4" s="20"/>
      <c r="AJM4" s="20"/>
      <c r="AJN4" s="20"/>
      <c r="AJO4" s="20"/>
      <c r="AJP4" s="20"/>
      <c r="AJQ4" s="20"/>
      <c r="AJR4" s="20"/>
      <c r="AJS4" s="20"/>
      <c r="AJT4" s="20"/>
      <c r="AJU4" s="20"/>
      <c r="AJV4" s="20"/>
      <c r="AJW4" s="20"/>
      <c r="AJX4" s="20"/>
      <c r="AJY4" s="20"/>
      <c r="AJZ4" s="20"/>
      <c r="AKA4" s="20"/>
      <c r="AKB4" s="20"/>
      <c r="AKC4" s="20"/>
      <c r="AKD4" s="20"/>
      <c r="AKE4" s="20"/>
      <c r="AKF4" s="20"/>
      <c r="AKG4" s="20"/>
      <c r="AKH4" s="20"/>
      <c r="AKI4" s="20"/>
      <c r="AKJ4" s="20"/>
      <c r="AKK4" s="20"/>
      <c r="AKL4" s="20"/>
      <c r="AKM4" s="20"/>
      <c r="AKN4" s="20"/>
      <c r="AKO4" s="20"/>
      <c r="AKP4" s="20"/>
      <c r="AKQ4" s="20"/>
      <c r="AKR4" s="20"/>
      <c r="AKS4" s="20"/>
      <c r="AKT4" s="20"/>
      <c r="AKU4" s="20"/>
      <c r="AKV4" s="20"/>
      <c r="AKW4" s="20"/>
      <c r="AKX4" s="20"/>
      <c r="AKY4" s="20"/>
      <c r="AKZ4" s="20"/>
      <c r="ALA4" s="20"/>
      <c r="ALB4" s="20"/>
      <c r="ALC4" s="20"/>
      <c r="ALD4" s="20"/>
      <c r="ALE4" s="20"/>
      <c r="ALF4" s="20"/>
      <c r="ALG4" s="20"/>
      <c r="ALH4" s="20"/>
      <c r="ALI4" s="20"/>
      <c r="ALJ4" s="20"/>
      <c r="ALK4" s="20"/>
      <c r="ALL4" s="20"/>
      <c r="ALM4" s="20"/>
      <c r="ALN4" s="20"/>
      <c r="ALO4" s="20"/>
      <c r="ALP4" s="20"/>
      <c r="ALQ4" s="20"/>
      <c r="ALR4" s="20"/>
      <c r="ALS4" s="20"/>
      <c r="ALT4" s="20"/>
      <c r="ALU4" s="20"/>
      <c r="ALV4" s="20"/>
      <c r="ALW4" s="20"/>
      <c r="ALX4" s="20"/>
      <c r="ALY4" s="20"/>
      <c r="ALZ4" s="20"/>
      <c r="AMA4" s="20"/>
      <c r="AMB4" s="20"/>
      <c r="AMC4" s="20"/>
      <c r="AMD4" s="20"/>
      <c r="AME4" s="20"/>
      <c r="AMF4" s="20"/>
      <c r="AMG4" s="20"/>
    </row>
    <row r="5" spans="1:1021" s="34" customFormat="1" x14ac:dyDescent="0.25">
      <c r="A5" s="28"/>
      <c r="B5" s="29"/>
      <c r="C5" s="30"/>
      <c r="D5" s="31"/>
      <c r="E5" s="32"/>
      <c r="F5" s="33"/>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c r="AFH5" s="20"/>
      <c r="AFI5" s="20"/>
      <c r="AFJ5" s="20"/>
      <c r="AFK5" s="20"/>
      <c r="AFL5" s="20"/>
      <c r="AFM5" s="20"/>
      <c r="AFN5" s="20"/>
      <c r="AFO5" s="20"/>
      <c r="AFP5" s="20"/>
      <c r="AFQ5" s="20"/>
      <c r="AFR5" s="20"/>
      <c r="AFS5" s="20"/>
      <c r="AFT5" s="20"/>
      <c r="AFU5" s="20"/>
      <c r="AFV5" s="20"/>
      <c r="AFW5" s="20"/>
      <c r="AFX5" s="20"/>
      <c r="AFY5" s="20"/>
      <c r="AFZ5" s="20"/>
      <c r="AGA5" s="20"/>
      <c r="AGB5" s="20"/>
      <c r="AGC5" s="20"/>
      <c r="AGD5" s="20"/>
      <c r="AGE5" s="20"/>
      <c r="AGF5" s="20"/>
      <c r="AGG5" s="20"/>
      <c r="AGH5" s="20"/>
      <c r="AGI5" s="20"/>
      <c r="AGJ5" s="20"/>
      <c r="AGK5" s="20"/>
      <c r="AGL5" s="20"/>
      <c r="AGM5" s="20"/>
      <c r="AGN5" s="20"/>
      <c r="AGO5" s="20"/>
      <c r="AGP5" s="20"/>
      <c r="AGQ5" s="20"/>
      <c r="AGR5" s="20"/>
      <c r="AGS5" s="20"/>
      <c r="AGT5" s="20"/>
      <c r="AGU5" s="20"/>
      <c r="AGV5" s="20"/>
      <c r="AGW5" s="20"/>
      <c r="AGX5" s="20"/>
      <c r="AGY5" s="20"/>
      <c r="AGZ5" s="20"/>
      <c r="AHA5" s="20"/>
      <c r="AHB5" s="20"/>
      <c r="AHC5" s="20"/>
      <c r="AHD5" s="20"/>
      <c r="AHE5" s="20"/>
      <c r="AHF5" s="20"/>
      <c r="AHG5" s="20"/>
      <c r="AHH5" s="20"/>
      <c r="AHI5" s="20"/>
      <c r="AHJ5" s="20"/>
      <c r="AHK5" s="20"/>
      <c r="AHL5" s="20"/>
      <c r="AHM5" s="20"/>
      <c r="AHN5" s="20"/>
      <c r="AHO5" s="20"/>
      <c r="AHP5" s="20"/>
      <c r="AHQ5" s="20"/>
      <c r="AHR5" s="20"/>
      <c r="AHS5" s="20"/>
      <c r="AHT5" s="20"/>
      <c r="AHU5" s="20"/>
      <c r="AHV5" s="20"/>
      <c r="AHW5" s="20"/>
      <c r="AHX5" s="20"/>
      <c r="AHY5" s="20"/>
      <c r="AHZ5" s="20"/>
      <c r="AIA5" s="20"/>
      <c r="AIB5" s="20"/>
      <c r="AIC5" s="20"/>
      <c r="AID5" s="20"/>
      <c r="AIE5" s="20"/>
      <c r="AIF5" s="20"/>
      <c r="AIG5" s="20"/>
      <c r="AIH5" s="20"/>
      <c r="AII5" s="20"/>
      <c r="AIJ5" s="20"/>
      <c r="AIK5" s="20"/>
      <c r="AIL5" s="20"/>
      <c r="AIM5" s="20"/>
      <c r="AIN5" s="20"/>
      <c r="AIO5" s="20"/>
      <c r="AIP5" s="20"/>
      <c r="AIQ5" s="20"/>
      <c r="AIR5" s="20"/>
      <c r="AIS5" s="20"/>
      <c r="AIT5" s="20"/>
      <c r="AIU5" s="20"/>
      <c r="AIV5" s="20"/>
      <c r="AIW5" s="20"/>
      <c r="AIX5" s="20"/>
      <c r="AIY5" s="20"/>
      <c r="AIZ5" s="20"/>
      <c r="AJA5" s="20"/>
      <c r="AJB5" s="20"/>
      <c r="AJC5" s="20"/>
      <c r="AJD5" s="20"/>
      <c r="AJE5" s="20"/>
      <c r="AJF5" s="20"/>
      <c r="AJG5" s="20"/>
      <c r="AJH5" s="20"/>
      <c r="AJI5" s="20"/>
      <c r="AJJ5" s="20"/>
      <c r="AJK5" s="20"/>
      <c r="AJL5" s="20"/>
      <c r="AJM5" s="20"/>
      <c r="AJN5" s="20"/>
      <c r="AJO5" s="20"/>
      <c r="AJP5" s="20"/>
      <c r="AJQ5" s="20"/>
      <c r="AJR5" s="20"/>
      <c r="AJS5" s="20"/>
      <c r="AJT5" s="20"/>
      <c r="AJU5" s="20"/>
      <c r="AJV5" s="20"/>
      <c r="AJW5" s="20"/>
      <c r="AJX5" s="20"/>
      <c r="AJY5" s="20"/>
      <c r="AJZ5" s="20"/>
      <c r="AKA5" s="20"/>
      <c r="AKB5" s="20"/>
      <c r="AKC5" s="20"/>
      <c r="AKD5" s="20"/>
      <c r="AKE5" s="20"/>
      <c r="AKF5" s="20"/>
      <c r="AKG5" s="20"/>
      <c r="AKH5" s="20"/>
      <c r="AKI5" s="20"/>
      <c r="AKJ5" s="20"/>
      <c r="AKK5" s="20"/>
      <c r="AKL5" s="20"/>
      <c r="AKM5" s="20"/>
      <c r="AKN5" s="20"/>
      <c r="AKO5" s="20"/>
      <c r="AKP5" s="20"/>
      <c r="AKQ5" s="20"/>
      <c r="AKR5" s="20"/>
      <c r="AKS5" s="20"/>
      <c r="AKT5" s="20"/>
      <c r="AKU5" s="20"/>
      <c r="AKV5" s="20"/>
      <c r="AKW5" s="20"/>
      <c r="AKX5" s="20"/>
      <c r="AKY5" s="20"/>
      <c r="AKZ5" s="20"/>
      <c r="ALA5" s="20"/>
      <c r="ALB5" s="20"/>
      <c r="ALC5" s="20"/>
      <c r="ALD5" s="20"/>
      <c r="ALE5" s="20"/>
      <c r="ALF5" s="20"/>
      <c r="ALG5" s="20"/>
      <c r="ALH5" s="20"/>
      <c r="ALI5" s="20"/>
      <c r="ALJ5" s="20"/>
      <c r="ALK5" s="20"/>
      <c r="ALL5" s="20"/>
      <c r="ALM5" s="20"/>
      <c r="ALN5" s="20"/>
      <c r="ALO5" s="20"/>
      <c r="ALP5" s="20"/>
      <c r="ALQ5" s="20"/>
      <c r="ALR5" s="20"/>
      <c r="ALS5" s="20"/>
      <c r="ALT5" s="20"/>
      <c r="ALU5" s="20"/>
      <c r="ALV5" s="20"/>
      <c r="ALW5" s="20"/>
      <c r="ALX5" s="20"/>
      <c r="ALY5" s="20"/>
      <c r="ALZ5" s="20"/>
      <c r="AMA5" s="20"/>
      <c r="AMB5" s="20"/>
      <c r="AMC5" s="20"/>
      <c r="AMD5" s="20"/>
      <c r="AME5" s="20"/>
      <c r="AMF5" s="20"/>
      <c r="AMG5" s="20"/>
    </row>
    <row r="6" spans="1:1021" s="34" customFormat="1" ht="14.45" customHeight="1" x14ac:dyDescent="0.25">
      <c r="A6" s="35" t="s">
        <v>0</v>
      </c>
      <c r="B6" s="35"/>
      <c r="C6" s="35"/>
      <c r="D6" s="35"/>
      <c r="E6" s="35"/>
      <c r="F6" s="35"/>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c r="AME6" s="20"/>
      <c r="AMF6" s="20"/>
      <c r="AMG6" s="20"/>
    </row>
    <row r="7" spans="1:1021" s="34" customFormat="1" ht="15.6" customHeight="1" x14ac:dyDescent="0.25">
      <c r="A7" s="36" t="s">
        <v>1</v>
      </c>
      <c r="B7" s="36"/>
      <c r="C7" s="36"/>
      <c r="D7" s="36"/>
      <c r="E7" s="36"/>
      <c r="F7" s="36"/>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c r="AFH7" s="20"/>
      <c r="AFI7" s="20"/>
      <c r="AFJ7" s="20"/>
      <c r="AFK7" s="20"/>
      <c r="AFL7" s="20"/>
      <c r="AFM7" s="20"/>
      <c r="AFN7" s="20"/>
      <c r="AFO7" s="20"/>
      <c r="AFP7" s="20"/>
      <c r="AFQ7" s="20"/>
      <c r="AFR7" s="20"/>
      <c r="AFS7" s="20"/>
      <c r="AFT7" s="20"/>
      <c r="AFU7" s="20"/>
      <c r="AFV7" s="20"/>
      <c r="AFW7" s="20"/>
      <c r="AFX7" s="20"/>
      <c r="AFY7" s="20"/>
      <c r="AFZ7" s="20"/>
      <c r="AGA7" s="20"/>
      <c r="AGB7" s="20"/>
      <c r="AGC7" s="20"/>
      <c r="AGD7" s="20"/>
      <c r="AGE7" s="20"/>
      <c r="AGF7" s="20"/>
      <c r="AGG7" s="20"/>
      <c r="AGH7" s="20"/>
      <c r="AGI7" s="20"/>
      <c r="AGJ7" s="20"/>
      <c r="AGK7" s="20"/>
      <c r="AGL7" s="20"/>
      <c r="AGM7" s="20"/>
      <c r="AGN7" s="20"/>
      <c r="AGO7" s="20"/>
      <c r="AGP7" s="20"/>
      <c r="AGQ7" s="20"/>
      <c r="AGR7" s="20"/>
      <c r="AGS7" s="20"/>
      <c r="AGT7" s="20"/>
      <c r="AGU7" s="20"/>
      <c r="AGV7" s="20"/>
      <c r="AGW7" s="20"/>
      <c r="AGX7" s="20"/>
      <c r="AGY7" s="20"/>
      <c r="AGZ7" s="20"/>
      <c r="AHA7" s="20"/>
      <c r="AHB7" s="20"/>
      <c r="AHC7" s="20"/>
      <c r="AHD7" s="20"/>
      <c r="AHE7" s="20"/>
      <c r="AHF7" s="20"/>
      <c r="AHG7" s="20"/>
      <c r="AHH7" s="20"/>
      <c r="AHI7" s="20"/>
      <c r="AHJ7" s="20"/>
      <c r="AHK7" s="20"/>
      <c r="AHL7" s="20"/>
      <c r="AHM7" s="20"/>
      <c r="AHN7" s="20"/>
      <c r="AHO7" s="20"/>
      <c r="AHP7" s="20"/>
      <c r="AHQ7" s="20"/>
      <c r="AHR7" s="20"/>
      <c r="AHS7" s="20"/>
      <c r="AHT7" s="20"/>
      <c r="AHU7" s="20"/>
      <c r="AHV7" s="20"/>
      <c r="AHW7" s="20"/>
      <c r="AHX7" s="20"/>
      <c r="AHY7" s="20"/>
      <c r="AHZ7" s="20"/>
      <c r="AIA7" s="20"/>
      <c r="AIB7" s="20"/>
      <c r="AIC7" s="20"/>
      <c r="AID7" s="20"/>
      <c r="AIE7" s="20"/>
      <c r="AIF7" s="20"/>
      <c r="AIG7" s="20"/>
      <c r="AIH7" s="20"/>
      <c r="AII7" s="20"/>
      <c r="AIJ7" s="20"/>
      <c r="AIK7" s="20"/>
      <c r="AIL7" s="20"/>
      <c r="AIM7" s="20"/>
      <c r="AIN7" s="20"/>
      <c r="AIO7" s="20"/>
      <c r="AIP7" s="20"/>
      <c r="AIQ7" s="20"/>
      <c r="AIR7" s="20"/>
      <c r="AIS7" s="20"/>
      <c r="AIT7" s="20"/>
      <c r="AIU7" s="20"/>
      <c r="AIV7" s="20"/>
      <c r="AIW7" s="20"/>
      <c r="AIX7" s="20"/>
      <c r="AIY7" s="20"/>
      <c r="AIZ7" s="20"/>
      <c r="AJA7" s="20"/>
      <c r="AJB7" s="20"/>
      <c r="AJC7" s="20"/>
      <c r="AJD7" s="20"/>
      <c r="AJE7" s="20"/>
      <c r="AJF7" s="20"/>
      <c r="AJG7" s="20"/>
      <c r="AJH7" s="20"/>
      <c r="AJI7" s="20"/>
      <c r="AJJ7" s="20"/>
      <c r="AJK7" s="20"/>
      <c r="AJL7" s="20"/>
      <c r="AJM7" s="20"/>
      <c r="AJN7" s="20"/>
      <c r="AJO7" s="20"/>
      <c r="AJP7" s="20"/>
      <c r="AJQ7" s="20"/>
      <c r="AJR7" s="20"/>
      <c r="AJS7" s="20"/>
      <c r="AJT7" s="20"/>
      <c r="AJU7" s="20"/>
      <c r="AJV7" s="20"/>
      <c r="AJW7" s="20"/>
      <c r="AJX7" s="20"/>
      <c r="AJY7" s="20"/>
      <c r="AJZ7" s="20"/>
      <c r="AKA7" s="20"/>
      <c r="AKB7" s="20"/>
      <c r="AKC7" s="20"/>
      <c r="AKD7" s="20"/>
      <c r="AKE7" s="20"/>
      <c r="AKF7" s="20"/>
      <c r="AKG7" s="20"/>
      <c r="AKH7" s="20"/>
      <c r="AKI7" s="20"/>
      <c r="AKJ7" s="20"/>
      <c r="AKK7" s="20"/>
      <c r="AKL7" s="20"/>
      <c r="AKM7" s="20"/>
      <c r="AKN7" s="20"/>
      <c r="AKO7" s="20"/>
      <c r="AKP7" s="20"/>
      <c r="AKQ7" s="20"/>
      <c r="AKR7" s="20"/>
      <c r="AKS7" s="20"/>
      <c r="AKT7" s="20"/>
      <c r="AKU7" s="20"/>
      <c r="AKV7" s="20"/>
      <c r="AKW7" s="20"/>
      <c r="AKX7" s="20"/>
      <c r="AKY7" s="20"/>
      <c r="AKZ7" s="20"/>
      <c r="ALA7" s="20"/>
      <c r="ALB7" s="20"/>
      <c r="ALC7" s="20"/>
      <c r="ALD7" s="20"/>
      <c r="ALE7" s="20"/>
      <c r="ALF7" s="20"/>
      <c r="ALG7" s="20"/>
      <c r="ALH7" s="20"/>
      <c r="ALI7" s="20"/>
      <c r="ALJ7" s="20"/>
      <c r="ALK7" s="20"/>
      <c r="ALL7" s="20"/>
      <c r="ALM7" s="20"/>
      <c r="ALN7" s="20"/>
      <c r="ALO7" s="20"/>
      <c r="ALP7" s="20"/>
      <c r="ALQ7" s="20"/>
      <c r="ALR7" s="20"/>
      <c r="ALS7" s="20"/>
      <c r="ALT7" s="20"/>
      <c r="ALU7" s="20"/>
      <c r="ALV7" s="20"/>
      <c r="ALW7" s="20"/>
      <c r="ALX7" s="20"/>
      <c r="ALY7" s="20"/>
      <c r="ALZ7" s="20"/>
      <c r="AMA7" s="20"/>
      <c r="AMB7" s="20"/>
      <c r="AMC7" s="20"/>
      <c r="AMD7" s="20"/>
      <c r="AME7" s="20"/>
      <c r="AMF7" s="20"/>
      <c r="AMG7" s="20"/>
    </row>
    <row r="8" spans="1:1021" s="34" customFormat="1" ht="15.6" customHeight="1" x14ac:dyDescent="0.25">
      <c r="A8" s="36" t="s">
        <v>2</v>
      </c>
      <c r="B8" s="36"/>
      <c r="C8" s="36"/>
      <c r="D8" s="36"/>
      <c r="E8" s="36"/>
      <c r="F8" s="36"/>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row>
    <row r="9" spans="1:1021" s="34" customFormat="1" ht="6" customHeight="1" x14ac:dyDescent="0.25">
      <c r="A9" s="37"/>
      <c r="B9" s="38"/>
      <c r="C9" s="39"/>
      <c r="D9" s="40"/>
      <c r="E9" s="41"/>
      <c r="F9" s="42"/>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c r="AME9" s="20"/>
      <c r="AMF9" s="20"/>
      <c r="AMG9" s="20"/>
    </row>
    <row r="10" spans="1:1021" s="34" customFormat="1" ht="15" customHeight="1" x14ac:dyDescent="0.25">
      <c r="A10" s="36" t="s">
        <v>3</v>
      </c>
      <c r="B10" s="36"/>
      <c r="C10" s="36"/>
      <c r="D10" s="36"/>
      <c r="E10" s="36"/>
      <c r="F10" s="36"/>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c r="ALJ10" s="20"/>
      <c r="ALK10" s="20"/>
      <c r="ALL10" s="20"/>
      <c r="ALM10" s="20"/>
      <c r="ALN10" s="20"/>
      <c r="ALO10" s="20"/>
      <c r="ALP10" s="20"/>
      <c r="ALQ10" s="20"/>
      <c r="ALR10" s="20"/>
      <c r="ALS10" s="20"/>
      <c r="ALT10" s="20"/>
      <c r="ALU10" s="20"/>
      <c r="ALV10" s="20"/>
      <c r="ALW10" s="20"/>
      <c r="ALX10" s="20"/>
      <c r="ALY10" s="20"/>
      <c r="ALZ10" s="20"/>
      <c r="AMA10" s="20"/>
      <c r="AMB10" s="20"/>
      <c r="AMC10" s="20"/>
      <c r="AMD10" s="20"/>
      <c r="AME10" s="20"/>
      <c r="AMF10" s="20"/>
      <c r="AMG10" s="20"/>
    </row>
    <row r="11" spans="1:1021" s="34" customFormat="1" ht="15.75" x14ac:dyDescent="0.25">
      <c r="A11" s="36" t="s">
        <v>25</v>
      </c>
      <c r="B11" s="36"/>
      <c r="C11" s="36"/>
      <c r="D11" s="36"/>
      <c r="E11" s="36"/>
      <c r="F11" s="36"/>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c r="AEN11" s="20"/>
      <c r="AEO11" s="20"/>
      <c r="AEP11" s="20"/>
      <c r="AEQ11" s="20"/>
      <c r="AER11" s="20"/>
      <c r="AES11" s="20"/>
      <c r="AET11" s="20"/>
      <c r="AEU11" s="20"/>
      <c r="AEV11" s="20"/>
      <c r="AEW11" s="20"/>
      <c r="AEX11" s="20"/>
      <c r="AEY11" s="20"/>
      <c r="AEZ11" s="20"/>
      <c r="AFA11" s="20"/>
      <c r="AFB11" s="20"/>
      <c r="AFC11" s="20"/>
      <c r="AFD11" s="20"/>
      <c r="AFE11" s="20"/>
      <c r="AFF11" s="20"/>
      <c r="AFG11" s="20"/>
      <c r="AFH11" s="20"/>
      <c r="AFI11" s="20"/>
      <c r="AFJ11" s="20"/>
      <c r="AFK11" s="20"/>
      <c r="AFL11" s="20"/>
      <c r="AFM11" s="20"/>
      <c r="AFN11" s="20"/>
      <c r="AFO11" s="20"/>
      <c r="AFP11" s="20"/>
      <c r="AFQ11" s="20"/>
      <c r="AFR11" s="20"/>
      <c r="AFS11" s="20"/>
      <c r="AFT11" s="20"/>
      <c r="AFU11" s="20"/>
      <c r="AFV11" s="20"/>
      <c r="AFW11" s="20"/>
      <c r="AFX11" s="20"/>
      <c r="AFY11" s="20"/>
      <c r="AFZ11" s="20"/>
      <c r="AGA11" s="20"/>
      <c r="AGB11" s="20"/>
      <c r="AGC11" s="20"/>
      <c r="AGD11" s="20"/>
      <c r="AGE11" s="20"/>
      <c r="AGF11" s="20"/>
      <c r="AGG11" s="20"/>
      <c r="AGH11" s="20"/>
      <c r="AGI11" s="20"/>
      <c r="AGJ11" s="20"/>
      <c r="AGK11" s="20"/>
      <c r="AGL11" s="20"/>
      <c r="AGM11" s="20"/>
      <c r="AGN11" s="20"/>
      <c r="AGO11" s="20"/>
      <c r="AGP11" s="20"/>
      <c r="AGQ11" s="20"/>
      <c r="AGR11" s="20"/>
      <c r="AGS11" s="20"/>
      <c r="AGT11" s="20"/>
      <c r="AGU11" s="20"/>
      <c r="AGV11" s="20"/>
      <c r="AGW11" s="20"/>
      <c r="AGX11" s="20"/>
      <c r="AGY11" s="20"/>
      <c r="AGZ11" s="20"/>
      <c r="AHA11" s="20"/>
      <c r="AHB11" s="20"/>
      <c r="AHC11" s="20"/>
      <c r="AHD11" s="20"/>
      <c r="AHE11" s="20"/>
      <c r="AHF11" s="20"/>
      <c r="AHG11" s="20"/>
      <c r="AHH11" s="20"/>
      <c r="AHI11" s="20"/>
      <c r="AHJ11" s="20"/>
      <c r="AHK11" s="20"/>
      <c r="AHL11" s="20"/>
      <c r="AHM11" s="20"/>
      <c r="AHN11" s="20"/>
      <c r="AHO11" s="20"/>
      <c r="AHP11" s="20"/>
      <c r="AHQ11" s="20"/>
      <c r="AHR11" s="20"/>
      <c r="AHS11" s="20"/>
      <c r="AHT11" s="20"/>
      <c r="AHU11" s="20"/>
      <c r="AHV11" s="20"/>
      <c r="AHW11" s="20"/>
      <c r="AHX11" s="20"/>
      <c r="AHY11" s="20"/>
      <c r="AHZ11" s="20"/>
      <c r="AIA11" s="20"/>
      <c r="AIB11" s="20"/>
      <c r="AIC11" s="20"/>
      <c r="AID11" s="20"/>
      <c r="AIE11" s="20"/>
      <c r="AIF11" s="20"/>
      <c r="AIG11" s="20"/>
      <c r="AIH11" s="20"/>
      <c r="AII11" s="20"/>
      <c r="AIJ11" s="20"/>
      <c r="AIK11" s="20"/>
      <c r="AIL11" s="20"/>
      <c r="AIM11" s="20"/>
      <c r="AIN11" s="20"/>
      <c r="AIO11" s="20"/>
      <c r="AIP11" s="20"/>
      <c r="AIQ11" s="20"/>
      <c r="AIR11" s="20"/>
      <c r="AIS11" s="20"/>
      <c r="AIT11" s="20"/>
      <c r="AIU11" s="20"/>
      <c r="AIV11" s="20"/>
      <c r="AIW11" s="20"/>
      <c r="AIX11" s="20"/>
      <c r="AIY11" s="20"/>
      <c r="AIZ11" s="20"/>
      <c r="AJA11" s="20"/>
      <c r="AJB11" s="20"/>
      <c r="AJC11" s="20"/>
      <c r="AJD11" s="20"/>
      <c r="AJE11" s="20"/>
      <c r="AJF11" s="20"/>
      <c r="AJG11" s="20"/>
      <c r="AJH11" s="20"/>
      <c r="AJI11" s="20"/>
      <c r="AJJ11" s="20"/>
      <c r="AJK11" s="20"/>
      <c r="AJL11" s="20"/>
      <c r="AJM11" s="20"/>
      <c r="AJN11" s="20"/>
      <c r="AJO11" s="20"/>
      <c r="AJP11" s="20"/>
      <c r="AJQ11" s="20"/>
      <c r="AJR11" s="20"/>
      <c r="AJS11" s="20"/>
      <c r="AJT11" s="20"/>
      <c r="AJU11" s="20"/>
      <c r="AJV11" s="20"/>
      <c r="AJW11" s="20"/>
      <c r="AJX11" s="20"/>
      <c r="AJY11" s="20"/>
      <c r="AJZ11" s="20"/>
      <c r="AKA11" s="20"/>
      <c r="AKB11" s="20"/>
      <c r="AKC11" s="20"/>
      <c r="AKD11" s="20"/>
      <c r="AKE11" s="20"/>
      <c r="AKF11" s="20"/>
      <c r="AKG11" s="20"/>
      <c r="AKH11" s="20"/>
      <c r="AKI11" s="20"/>
      <c r="AKJ11" s="20"/>
      <c r="AKK11" s="20"/>
      <c r="AKL11" s="20"/>
      <c r="AKM11" s="20"/>
      <c r="AKN11" s="20"/>
      <c r="AKO11" s="20"/>
      <c r="AKP11" s="20"/>
      <c r="AKQ11" s="20"/>
      <c r="AKR11" s="20"/>
      <c r="AKS11" s="20"/>
      <c r="AKT11" s="20"/>
      <c r="AKU11" s="20"/>
      <c r="AKV11" s="20"/>
      <c r="AKW11" s="20"/>
      <c r="AKX11" s="20"/>
      <c r="AKY11" s="20"/>
      <c r="AKZ11" s="20"/>
      <c r="ALA11" s="20"/>
      <c r="ALB11" s="20"/>
      <c r="ALC11" s="20"/>
      <c r="ALD11" s="20"/>
      <c r="ALE11" s="20"/>
      <c r="ALF11" s="20"/>
      <c r="ALG11" s="20"/>
      <c r="ALH11" s="20"/>
      <c r="ALI11" s="20"/>
      <c r="ALJ11" s="20"/>
      <c r="ALK11" s="20"/>
      <c r="ALL11" s="20"/>
      <c r="ALM11" s="20"/>
      <c r="ALN11" s="20"/>
      <c r="ALO11" s="20"/>
      <c r="ALP11" s="20"/>
      <c r="ALQ11" s="20"/>
      <c r="ALR11" s="20"/>
      <c r="ALS11" s="20"/>
      <c r="ALT11" s="20"/>
      <c r="ALU11" s="20"/>
      <c r="ALV11" s="20"/>
      <c r="ALW11" s="20"/>
      <c r="ALX11" s="20"/>
      <c r="ALY11" s="20"/>
      <c r="ALZ11" s="20"/>
      <c r="AMA11" s="20"/>
      <c r="AMB11" s="20"/>
      <c r="AMC11" s="20"/>
      <c r="AMD11" s="20"/>
      <c r="AME11" s="20"/>
      <c r="AMF11" s="20"/>
      <c r="AMG11" s="20"/>
    </row>
    <row r="12" spans="1:1021" s="34" customFormat="1" ht="15" customHeight="1" x14ac:dyDescent="0.25">
      <c r="A12" s="36" t="s">
        <v>4</v>
      </c>
      <c r="B12" s="36"/>
      <c r="C12" s="36"/>
      <c r="D12" s="36"/>
      <c r="E12" s="36"/>
      <c r="F12" s="36"/>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20"/>
      <c r="JW12" s="20"/>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20"/>
      <c r="LP12" s="20"/>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20"/>
      <c r="NI12" s="20"/>
      <c r="NJ12" s="20"/>
      <c r="NK12" s="20"/>
      <c r="NL12" s="20"/>
      <c r="NM12" s="20"/>
      <c r="NN12" s="20"/>
      <c r="NO12" s="20"/>
      <c r="NP12" s="20"/>
      <c r="NQ12" s="20"/>
      <c r="NR12" s="20"/>
      <c r="NS12" s="20"/>
      <c r="NT12" s="20"/>
      <c r="NU12" s="20"/>
      <c r="NV12" s="20"/>
      <c r="NW12" s="20"/>
      <c r="NX12" s="20"/>
      <c r="NY12" s="20"/>
      <c r="NZ12" s="20"/>
      <c r="OA12" s="20"/>
      <c r="OB12" s="20"/>
      <c r="OC12" s="20"/>
      <c r="OD12" s="20"/>
      <c r="OE12" s="20"/>
      <c r="OF12" s="20"/>
      <c r="OG12" s="20"/>
      <c r="OH12" s="20"/>
      <c r="OI12" s="20"/>
      <c r="OJ12" s="20"/>
      <c r="OK12" s="20"/>
      <c r="OL12" s="20"/>
      <c r="OM12" s="20"/>
      <c r="ON12" s="20"/>
      <c r="OO12" s="20"/>
      <c r="OP12" s="20"/>
      <c r="OQ12" s="20"/>
      <c r="OR12" s="20"/>
      <c r="OS12" s="20"/>
      <c r="OT12" s="20"/>
      <c r="OU12" s="20"/>
      <c r="OV12" s="20"/>
      <c r="OW12" s="20"/>
      <c r="OX12" s="20"/>
      <c r="OY12" s="20"/>
      <c r="OZ12" s="20"/>
      <c r="PA12" s="20"/>
      <c r="PB12" s="20"/>
      <c r="PC12" s="20"/>
      <c r="PD12" s="20"/>
      <c r="PE12" s="20"/>
      <c r="PF12" s="20"/>
      <c r="PG12" s="20"/>
      <c r="PH12" s="20"/>
      <c r="PI12" s="20"/>
      <c r="PJ12" s="20"/>
      <c r="PK12" s="20"/>
      <c r="PL12" s="20"/>
      <c r="PM12" s="20"/>
      <c r="PN12" s="20"/>
      <c r="PO12" s="20"/>
      <c r="PP12" s="20"/>
      <c r="PQ12" s="20"/>
      <c r="PR12" s="20"/>
      <c r="PS12" s="20"/>
      <c r="PT12" s="20"/>
      <c r="PU12" s="20"/>
      <c r="PV12" s="20"/>
      <c r="PW12" s="20"/>
      <c r="PX12" s="20"/>
      <c r="PY12" s="20"/>
      <c r="PZ12" s="20"/>
      <c r="QA12" s="20"/>
      <c r="QB12" s="20"/>
      <c r="QC12" s="20"/>
      <c r="QD12" s="20"/>
      <c r="QE12" s="20"/>
      <c r="QF12" s="20"/>
      <c r="QG12" s="20"/>
      <c r="QH12" s="20"/>
      <c r="QI12" s="20"/>
      <c r="QJ12" s="20"/>
      <c r="QK12" s="20"/>
      <c r="QL12" s="20"/>
      <c r="QM12" s="20"/>
      <c r="QN12" s="20"/>
      <c r="QO12" s="20"/>
      <c r="QP12" s="20"/>
      <c r="QQ12" s="20"/>
      <c r="QR12" s="20"/>
      <c r="QS12" s="20"/>
      <c r="QT12" s="20"/>
      <c r="QU12" s="20"/>
      <c r="QV12" s="20"/>
      <c r="QW12" s="20"/>
      <c r="QX12" s="20"/>
      <c r="QY12" s="20"/>
      <c r="QZ12" s="20"/>
      <c r="RA12" s="20"/>
      <c r="RB12" s="20"/>
      <c r="RC12" s="20"/>
      <c r="RD12" s="20"/>
      <c r="RE12" s="20"/>
      <c r="RF12" s="20"/>
      <c r="RG12" s="20"/>
      <c r="RH12" s="20"/>
      <c r="RI12" s="20"/>
      <c r="RJ12" s="20"/>
      <c r="RK12" s="20"/>
      <c r="RL12" s="20"/>
      <c r="RM12" s="20"/>
      <c r="RN12" s="20"/>
      <c r="RO12" s="20"/>
      <c r="RP12" s="20"/>
      <c r="RQ12" s="20"/>
      <c r="RR12" s="20"/>
      <c r="RS12" s="20"/>
      <c r="RT12" s="20"/>
      <c r="RU12" s="20"/>
      <c r="RV12" s="20"/>
      <c r="RW12" s="20"/>
      <c r="RX12" s="20"/>
      <c r="RY12" s="20"/>
      <c r="RZ12" s="20"/>
      <c r="SA12" s="20"/>
      <c r="SB12" s="20"/>
      <c r="SC12" s="20"/>
      <c r="SD12" s="20"/>
      <c r="SE12" s="20"/>
      <c r="SF12" s="20"/>
      <c r="SG12" s="20"/>
      <c r="SH12" s="20"/>
      <c r="SI12" s="20"/>
      <c r="SJ12" s="20"/>
      <c r="SK12" s="20"/>
      <c r="SL12" s="20"/>
      <c r="SM12" s="20"/>
      <c r="SN12" s="20"/>
      <c r="SO12" s="20"/>
      <c r="SP12" s="20"/>
      <c r="SQ12" s="20"/>
      <c r="SR12" s="20"/>
      <c r="SS12" s="20"/>
      <c r="ST12" s="20"/>
      <c r="SU12" s="20"/>
      <c r="SV12" s="20"/>
      <c r="SW12" s="20"/>
      <c r="SX12" s="20"/>
      <c r="SY12" s="20"/>
      <c r="SZ12" s="20"/>
      <c r="TA12" s="20"/>
      <c r="TB12" s="20"/>
      <c r="TC12" s="20"/>
      <c r="TD12" s="20"/>
      <c r="TE12" s="20"/>
      <c r="TF12" s="20"/>
      <c r="TG12" s="20"/>
      <c r="TH12" s="20"/>
      <c r="TI12" s="20"/>
      <c r="TJ12" s="20"/>
      <c r="TK12" s="20"/>
      <c r="TL12" s="20"/>
      <c r="TM12" s="20"/>
      <c r="TN12" s="20"/>
      <c r="TO12" s="20"/>
      <c r="TP12" s="20"/>
      <c r="TQ12" s="20"/>
      <c r="TR12" s="20"/>
      <c r="TS12" s="20"/>
      <c r="TT12" s="20"/>
      <c r="TU12" s="20"/>
      <c r="TV12" s="20"/>
      <c r="TW12" s="20"/>
      <c r="TX12" s="20"/>
      <c r="TY12" s="20"/>
      <c r="TZ12" s="20"/>
      <c r="UA12" s="20"/>
      <c r="UB12" s="20"/>
      <c r="UC12" s="20"/>
      <c r="UD12" s="20"/>
      <c r="UE12" s="20"/>
      <c r="UF12" s="20"/>
      <c r="UG12" s="20"/>
      <c r="UH12" s="20"/>
      <c r="UI12" s="20"/>
      <c r="UJ12" s="20"/>
      <c r="UK12" s="20"/>
      <c r="UL12" s="20"/>
      <c r="UM12" s="20"/>
      <c r="UN12" s="20"/>
      <c r="UO12" s="20"/>
      <c r="UP12" s="20"/>
      <c r="UQ12" s="20"/>
      <c r="UR12" s="20"/>
      <c r="US12" s="20"/>
      <c r="UT12" s="20"/>
      <c r="UU12" s="20"/>
      <c r="UV12" s="20"/>
      <c r="UW12" s="20"/>
      <c r="UX12" s="20"/>
      <c r="UY12" s="20"/>
      <c r="UZ12" s="20"/>
      <c r="VA12" s="20"/>
      <c r="VB12" s="20"/>
      <c r="VC12" s="20"/>
      <c r="VD12" s="20"/>
      <c r="VE12" s="20"/>
      <c r="VF12" s="20"/>
      <c r="VG12" s="20"/>
      <c r="VH12" s="20"/>
      <c r="VI12" s="20"/>
      <c r="VJ12" s="20"/>
      <c r="VK12" s="20"/>
      <c r="VL12" s="20"/>
      <c r="VM12" s="20"/>
      <c r="VN12" s="20"/>
      <c r="VO12" s="20"/>
      <c r="VP12" s="20"/>
      <c r="VQ12" s="20"/>
      <c r="VR12" s="20"/>
      <c r="VS12" s="20"/>
      <c r="VT12" s="20"/>
      <c r="VU12" s="20"/>
      <c r="VV12" s="20"/>
      <c r="VW12" s="20"/>
      <c r="VX12" s="20"/>
      <c r="VY12" s="20"/>
      <c r="VZ12" s="20"/>
      <c r="WA12" s="20"/>
      <c r="WB12" s="20"/>
      <c r="WC12" s="20"/>
      <c r="WD12" s="20"/>
      <c r="WE12" s="20"/>
      <c r="WF12" s="20"/>
      <c r="WG12" s="20"/>
      <c r="WH12" s="20"/>
      <c r="WI12" s="20"/>
      <c r="WJ12" s="20"/>
      <c r="WK12" s="20"/>
      <c r="WL12" s="20"/>
      <c r="WM12" s="20"/>
      <c r="WN12" s="20"/>
      <c r="WO12" s="20"/>
      <c r="WP12" s="20"/>
      <c r="WQ12" s="20"/>
      <c r="WR12" s="20"/>
      <c r="WS12" s="20"/>
      <c r="WT12" s="20"/>
      <c r="WU12" s="20"/>
      <c r="WV12" s="20"/>
      <c r="WW12" s="20"/>
      <c r="WX12" s="20"/>
      <c r="WY12" s="20"/>
      <c r="WZ12" s="20"/>
      <c r="XA12" s="20"/>
      <c r="XB12" s="20"/>
      <c r="XC12" s="20"/>
      <c r="XD12" s="20"/>
      <c r="XE12" s="20"/>
      <c r="XF12" s="20"/>
      <c r="XG12" s="20"/>
      <c r="XH12" s="20"/>
      <c r="XI12" s="20"/>
      <c r="XJ12" s="20"/>
      <c r="XK12" s="20"/>
      <c r="XL12" s="20"/>
      <c r="XM12" s="20"/>
      <c r="XN12" s="20"/>
      <c r="XO12" s="20"/>
      <c r="XP12" s="20"/>
      <c r="XQ12" s="20"/>
      <c r="XR12" s="20"/>
      <c r="XS12" s="20"/>
      <c r="XT12" s="20"/>
      <c r="XU12" s="20"/>
      <c r="XV12" s="20"/>
      <c r="XW12" s="20"/>
      <c r="XX12" s="20"/>
      <c r="XY12" s="20"/>
      <c r="XZ12" s="20"/>
      <c r="YA12" s="20"/>
      <c r="YB12" s="20"/>
      <c r="YC12" s="20"/>
      <c r="YD12" s="20"/>
      <c r="YE12" s="20"/>
      <c r="YF12" s="20"/>
      <c r="YG12" s="20"/>
      <c r="YH12" s="20"/>
      <c r="YI12" s="20"/>
      <c r="YJ12" s="20"/>
      <c r="YK12" s="20"/>
      <c r="YL12" s="20"/>
      <c r="YM12" s="20"/>
      <c r="YN12" s="20"/>
      <c r="YO12" s="20"/>
      <c r="YP12" s="20"/>
      <c r="YQ12" s="20"/>
      <c r="YR12" s="20"/>
      <c r="YS12" s="20"/>
      <c r="YT12" s="20"/>
      <c r="YU12" s="20"/>
      <c r="YV12" s="20"/>
      <c r="YW12" s="20"/>
      <c r="YX12" s="20"/>
      <c r="YY12" s="20"/>
      <c r="YZ12" s="20"/>
      <c r="ZA12" s="20"/>
      <c r="ZB12" s="20"/>
      <c r="ZC12" s="20"/>
      <c r="ZD12" s="20"/>
      <c r="ZE12" s="20"/>
      <c r="ZF12" s="20"/>
      <c r="ZG12" s="20"/>
      <c r="ZH12" s="20"/>
      <c r="ZI12" s="20"/>
      <c r="ZJ12" s="20"/>
      <c r="ZK12" s="20"/>
      <c r="ZL12" s="20"/>
      <c r="ZM12" s="20"/>
      <c r="ZN12" s="20"/>
      <c r="ZO12" s="20"/>
      <c r="ZP12" s="20"/>
      <c r="ZQ12" s="20"/>
      <c r="ZR12" s="20"/>
      <c r="ZS12" s="20"/>
      <c r="ZT12" s="20"/>
      <c r="ZU12" s="20"/>
      <c r="ZV12" s="20"/>
      <c r="ZW12" s="20"/>
      <c r="ZX12" s="20"/>
      <c r="ZY12" s="20"/>
      <c r="ZZ12" s="20"/>
      <c r="AAA12" s="20"/>
      <c r="AAB12" s="20"/>
      <c r="AAC12" s="20"/>
      <c r="AAD12" s="20"/>
      <c r="AAE12" s="20"/>
      <c r="AAF12" s="20"/>
      <c r="AAG12" s="20"/>
      <c r="AAH12" s="20"/>
      <c r="AAI12" s="20"/>
      <c r="AAJ12" s="20"/>
      <c r="AAK12" s="20"/>
      <c r="AAL12" s="20"/>
      <c r="AAM12" s="20"/>
      <c r="AAN12" s="20"/>
      <c r="AAO12" s="20"/>
      <c r="AAP12" s="20"/>
      <c r="AAQ12" s="20"/>
      <c r="AAR12" s="20"/>
      <c r="AAS12" s="20"/>
      <c r="AAT12" s="20"/>
      <c r="AAU12" s="20"/>
      <c r="AAV12" s="20"/>
      <c r="AAW12" s="20"/>
      <c r="AAX12" s="20"/>
      <c r="AAY12" s="20"/>
      <c r="AAZ12" s="20"/>
      <c r="ABA12" s="20"/>
      <c r="ABB12" s="20"/>
      <c r="ABC12" s="20"/>
      <c r="ABD12" s="20"/>
      <c r="ABE12" s="20"/>
      <c r="ABF12" s="20"/>
      <c r="ABG12" s="20"/>
      <c r="ABH12" s="20"/>
      <c r="ABI12" s="20"/>
      <c r="ABJ12" s="20"/>
      <c r="ABK12" s="20"/>
      <c r="ABL12" s="20"/>
      <c r="ABM12" s="20"/>
      <c r="ABN12" s="20"/>
      <c r="ABO12" s="20"/>
      <c r="ABP12" s="20"/>
      <c r="ABQ12" s="20"/>
      <c r="ABR12" s="20"/>
      <c r="ABS12" s="20"/>
      <c r="ABT12" s="20"/>
      <c r="ABU12" s="20"/>
      <c r="ABV12" s="20"/>
      <c r="ABW12" s="20"/>
      <c r="ABX12" s="20"/>
      <c r="ABY12" s="20"/>
      <c r="ABZ12" s="20"/>
      <c r="ACA12" s="20"/>
      <c r="ACB12" s="20"/>
      <c r="ACC12" s="20"/>
      <c r="ACD12" s="20"/>
      <c r="ACE12" s="20"/>
      <c r="ACF12" s="20"/>
      <c r="ACG12" s="20"/>
      <c r="ACH12" s="20"/>
      <c r="ACI12" s="20"/>
      <c r="ACJ12" s="20"/>
      <c r="ACK12" s="20"/>
      <c r="ACL12" s="20"/>
      <c r="ACM12" s="20"/>
      <c r="ACN12" s="20"/>
      <c r="ACO12" s="20"/>
      <c r="ACP12" s="20"/>
      <c r="ACQ12" s="20"/>
      <c r="ACR12" s="20"/>
      <c r="ACS12" s="20"/>
      <c r="ACT12" s="20"/>
      <c r="ACU12" s="20"/>
      <c r="ACV12" s="20"/>
      <c r="ACW12" s="20"/>
      <c r="ACX12" s="20"/>
      <c r="ACY12" s="20"/>
      <c r="ACZ12" s="20"/>
      <c r="ADA12" s="20"/>
      <c r="ADB12" s="20"/>
      <c r="ADC12" s="20"/>
      <c r="ADD12" s="20"/>
      <c r="ADE12" s="20"/>
      <c r="ADF12" s="20"/>
      <c r="ADG12" s="20"/>
      <c r="ADH12" s="20"/>
      <c r="ADI12" s="20"/>
      <c r="ADJ12" s="20"/>
      <c r="ADK12" s="20"/>
      <c r="ADL12" s="20"/>
      <c r="ADM12" s="20"/>
      <c r="ADN12" s="20"/>
      <c r="ADO12" s="20"/>
      <c r="ADP12" s="20"/>
      <c r="ADQ12" s="20"/>
      <c r="ADR12" s="20"/>
      <c r="ADS12" s="20"/>
      <c r="ADT12" s="20"/>
      <c r="ADU12" s="20"/>
      <c r="ADV12" s="20"/>
      <c r="ADW12" s="20"/>
      <c r="ADX12" s="20"/>
      <c r="ADY12" s="20"/>
      <c r="ADZ12" s="20"/>
      <c r="AEA12" s="20"/>
      <c r="AEB12" s="20"/>
      <c r="AEC12" s="20"/>
      <c r="AED12" s="20"/>
      <c r="AEE12" s="20"/>
      <c r="AEF12" s="20"/>
      <c r="AEG12" s="20"/>
      <c r="AEH12" s="20"/>
      <c r="AEI12" s="20"/>
      <c r="AEJ12" s="20"/>
      <c r="AEK12" s="20"/>
      <c r="AEL12" s="20"/>
      <c r="AEM12" s="20"/>
      <c r="AEN12" s="20"/>
      <c r="AEO12" s="20"/>
      <c r="AEP12" s="20"/>
      <c r="AEQ12" s="20"/>
      <c r="AER12" s="20"/>
      <c r="AES12" s="20"/>
      <c r="AET12" s="20"/>
      <c r="AEU12" s="20"/>
      <c r="AEV12" s="20"/>
      <c r="AEW12" s="20"/>
      <c r="AEX12" s="20"/>
      <c r="AEY12" s="20"/>
      <c r="AEZ12" s="20"/>
      <c r="AFA12" s="20"/>
      <c r="AFB12" s="20"/>
      <c r="AFC12" s="20"/>
      <c r="AFD12" s="20"/>
      <c r="AFE12" s="20"/>
      <c r="AFF12" s="20"/>
      <c r="AFG12" s="20"/>
      <c r="AFH12" s="20"/>
      <c r="AFI12" s="20"/>
      <c r="AFJ12" s="20"/>
      <c r="AFK12" s="20"/>
      <c r="AFL12" s="20"/>
      <c r="AFM12" s="20"/>
      <c r="AFN12" s="20"/>
      <c r="AFO12" s="20"/>
      <c r="AFP12" s="20"/>
      <c r="AFQ12" s="20"/>
      <c r="AFR12" s="20"/>
      <c r="AFS12" s="20"/>
      <c r="AFT12" s="20"/>
      <c r="AFU12" s="20"/>
      <c r="AFV12" s="20"/>
      <c r="AFW12" s="20"/>
      <c r="AFX12" s="20"/>
      <c r="AFY12" s="20"/>
      <c r="AFZ12" s="20"/>
      <c r="AGA12" s="20"/>
      <c r="AGB12" s="20"/>
      <c r="AGC12" s="20"/>
      <c r="AGD12" s="20"/>
      <c r="AGE12" s="20"/>
      <c r="AGF12" s="20"/>
      <c r="AGG12" s="20"/>
      <c r="AGH12" s="20"/>
      <c r="AGI12" s="20"/>
      <c r="AGJ12" s="20"/>
      <c r="AGK12" s="20"/>
      <c r="AGL12" s="20"/>
      <c r="AGM12" s="20"/>
      <c r="AGN12" s="20"/>
      <c r="AGO12" s="20"/>
      <c r="AGP12" s="20"/>
      <c r="AGQ12" s="20"/>
      <c r="AGR12" s="20"/>
      <c r="AGS12" s="20"/>
      <c r="AGT12" s="20"/>
      <c r="AGU12" s="20"/>
      <c r="AGV12" s="20"/>
      <c r="AGW12" s="20"/>
      <c r="AGX12" s="20"/>
      <c r="AGY12" s="20"/>
      <c r="AGZ12" s="20"/>
      <c r="AHA12" s="20"/>
      <c r="AHB12" s="20"/>
      <c r="AHC12" s="20"/>
      <c r="AHD12" s="20"/>
      <c r="AHE12" s="20"/>
      <c r="AHF12" s="20"/>
      <c r="AHG12" s="20"/>
      <c r="AHH12" s="20"/>
      <c r="AHI12" s="20"/>
      <c r="AHJ12" s="20"/>
      <c r="AHK12" s="20"/>
      <c r="AHL12" s="20"/>
      <c r="AHM12" s="20"/>
      <c r="AHN12" s="20"/>
      <c r="AHO12" s="20"/>
      <c r="AHP12" s="20"/>
      <c r="AHQ12" s="20"/>
      <c r="AHR12" s="20"/>
      <c r="AHS12" s="20"/>
      <c r="AHT12" s="20"/>
      <c r="AHU12" s="20"/>
      <c r="AHV12" s="20"/>
      <c r="AHW12" s="20"/>
      <c r="AHX12" s="20"/>
      <c r="AHY12" s="20"/>
      <c r="AHZ12" s="20"/>
      <c r="AIA12" s="20"/>
      <c r="AIB12" s="20"/>
      <c r="AIC12" s="20"/>
      <c r="AID12" s="20"/>
      <c r="AIE12" s="20"/>
      <c r="AIF12" s="20"/>
      <c r="AIG12" s="20"/>
      <c r="AIH12" s="20"/>
      <c r="AII12" s="20"/>
      <c r="AIJ12" s="20"/>
      <c r="AIK12" s="20"/>
      <c r="AIL12" s="20"/>
      <c r="AIM12" s="20"/>
      <c r="AIN12" s="20"/>
      <c r="AIO12" s="20"/>
      <c r="AIP12" s="20"/>
      <c r="AIQ12" s="20"/>
      <c r="AIR12" s="20"/>
      <c r="AIS12" s="20"/>
      <c r="AIT12" s="20"/>
      <c r="AIU12" s="20"/>
      <c r="AIV12" s="20"/>
      <c r="AIW12" s="20"/>
      <c r="AIX12" s="20"/>
      <c r="AIY12" s="20"/>
      <c r="AIZ12" s="20"/>
      <c r="AJA12" s="20"/>
      <c r="AJB12" s="20"/>
      <c r="AJC12" s="20"/>
      <c r="AJD12" s="20"/>
      <c r="AJE12" s="20"/>
      <c r="AJF12" s="20"/>
      <c r="AJG12" s="20"/>
      <c r="AJH12" s="20"/>
      <c r="AJI12" s="20"/>
      <c r="AJJ12" s="20"/>
      <c r="AJK12" s="20"/>
      <c r="AJL12" s="20"/>
      <c r="AJM12" s="20"/>
      <c r="AJN12" s="20"/>
      <c r="AJO12" s="20"/>
      <c r="AJP12" s="20"/>
      <c r="AJQ12" s="20"/>
      <c r="AJR12" s="20"/>
      <c r="AJS12" s="20"/>
      <c r="AJT12" s="20"/>
      <c r="AJU12" s="20"/>
      <c r="AJV12" s="20"/>
      <c r="AJW12" s="20"/>
      <c r="AJX12" s="20"/>
      <c r="AJY12" s="20"/>
      <c r="AJZ12" s="20"/>
      <c r="AKA12" s="20"/>
      <c r="AKB12" s="20"/>
      <c r="AKC12" s="20"/>
      <c r="AKD12" s="20"/>
      <c r="AKE12" s="20"/>
      <c r="AKF12" s="20"/>
      <c r="AKG12" s="20"/>
      <c r="AKH12" s="20"/>
      <c r="AKI12" s="20"/>
      <c r="AKJ12" s="20"/>
      <c r="AKK12" s="20"/>
      <c r="AKL12" s="20"/>
      <c r="AKM12" s="20"/>
      <c r="AKN12" s="20"/>
      <c r="AKO12" s="20"/>
      <c r="AKP12" s="20"/>
      <c r="AKQ12" s="20"/>
      <c r="AKR12" s="20"/>
      <c r="AKS12" s="20"/>
      <c r="AKT12" s="20"/>
      <c r="AKU12" s="20"/>
      <c r="AKV12" s="20"/>
      <c r="AKW12" s="20"/>
      <c r="AKX12" s="20"/>
      <c r="AKY12" s="20"/>
      <c r="AKZ12" s="20"/>
      <c r="ALA12" s="20"/>
      <c r="ALB12" s="20"/>
      <c r="ALC12" s="20"/>
      <c r="ALD12" s="20"/>
      <c r="ALE12" s="20"/>
      <c r="ALF12" s="20"/>
      <c r="ALG12" s="20"/>
      <c r="ALH12" s="20"/>
      <c r="ALI12" s="20"/>
      <c r="ALJ12" s="20"/>
      <c r="ALK12" s="20"/>
      <c r="ALL12" s="20"/>
      <c r="ALM12" s="20"/>
      <c r="ALN12" s="20"/>
      <c r="ALO12" s="20"/>
      <c r="ALP12" s="20"/>
      <c r="ALQ12" s="20"/>
      <c r="ALR12" s="20"/>
      <c r="ALS12" s="20"/>
      <c r="ALT12" s="20"/>
      <c r="ALU12" s="20"/>
      <c r="ALV12" s="20"/>
      <c r="ALW12" s="20"/>
      <c r="ALX12" s="20"/>
      <c r="ALY12" s="20"/>
      <c r="ALZ12" s="20"/>
      <c r="AMA12" s="20"/>
      <c r="AMB12" s="20"/>
      <c r="AMC12" s="20"/>
      <c r="AMD12" s="20"/>
      <c r="AME12" s="20"/>
      <c r="AMF12" s="20"/>
      <c r="AMG12" s="20"/>
    </row>
    <row r="13" spans="1:1021" s="34" customFormat="1" ht="15" customHeight="1" x14ac:dyDescent="0.25">
      <c r="A13" s="36" t="s">
        <v>5</v>
      </c>
      <c r="B13" s="36"/>
      <c r="C13" s="36"/>
      <c r="D13" s="36"/>
      <c r="E13" s="36"/>
      <c r="F13" s="36"/>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c r="IX13" s="20"/>
      <c r="IY13" s="20"/>
      <c r="IZ13" s="20"/>
      <c r="JA13" s="20"/>
      <c r="JB13" s="20"/>
      <c r="JC13" s="20"/>
      <c r="JD13" s="20"/>
      <c r="JE13" s="20"/>
      <c r="JF13" s="20"/>
      <c r="JG13" s="20"/>
      <c r="JH13" s="20"/>
      <c r="JI13" s="20"/>
      <c r="JJ13" s="20"/>
      <c r="JK13" s="20"/>
      <c r="JL13" s="20"/>
      <c r="JM13" s="20"/>
      <c r="JN13" s="20"/>
      <c r="JO13" s="20"/>
      <c r="JP13" s="20"/>
      <c r="JQ13" s="20"/>
      <c r="JR13" s="20"/>
      <c r="JS13" s="20"/>
      <c r="JT13" s="20"/>
      <c r="JU13" s="20"/>
      <c r="JV13" s="20"/>
      <c r="JW13" s="20"/>
      <c r="JX13" s="20"/>
      <c r="JY13" s="20"/>
      <c r="JZ13" s="20"/>
      <c r="KA13" s="20"/>
      <c r="KB13" s="20"/>
      <c r="KC13" s="20"/>
      <c r="KD13" s="20"/>
      <c r="KE13" s="20"/>
      <c r="KF13" s="20"/>
      <c r="KG13" s="20"/>
      <c r="KH13" s="20"/>
      <c r="KI13" s="20"/>
      <c r="KJ13" s="20"/>
      <c r="KK13" s="20"/>
      <c r="KL13" s="20"/>
      <c r="KM13" s="20"/>
      <c r="KN13" s="20"/>
      <c r="KO13" s="20"/>
      <c r="KP13" s="20"/>
      <c r="KQ13" s="20"/>
      <c r="KR13" s="20"/>
      <c r="KS13" s="20"/>
      <c r="KT13" s="20"/>
      <c r="KU13" s="20"/>
      <c r="KV13" s="20"/>
      <c r="KW13" s="20"/>
      <c r="KX13" s="20"/>
      <c r="KY13" s="20"/>
      <c r="KZ13" s="20"/>
      <c r="LA13" s="20"/>
      <c r="LB13" s="20"/>
      <c r="LC13" s="20"/>
      <c r="LD13" s="20"/>
      <c r="LE13" s="20"/>
      <c r="LF13" s="20"/>
      <c r="LG13" s="20"/>
      <c r="LH13" s="20"/>
      <c r="LI13" s="20"/>
      <c r="LJ13" s="20"/>
      <c r="LK13" s="20"/>
      <c r="LL13" s="20"/>
      <c r="LM13" s="20"/>
      <c r="LN13" s="20"/>
      <c r="LO13" s="20"/>
      <c r="LP13" s="20"/>
      <c r="LQ13" s="20"/>
      <c r="LR13" s="20"/>
      <c r="LS13" s="20"/>
      <c r="LT13" s="20"/>
      <c r="LU13" s="20"/>
      <c r="LV13" s="20"/>
      <c r="LW13" s="20"/>
      <c r="LX13" s="20"/>
      <c r="LY13" s="20"/>
      <c r="LZ13" s="20"/>
      <c r="MA13" s="20"/>
      <c r="MB13" s="20"/>
      <c r="MC13" s="20"/>
      <c r="MD13" s="20"/>
      <c r="ME13" s="20"/>
      <c r="MF13" s="20"/>
      <c r="MG13" s="20"/>
      <c r="MH13" s="20"/>
      <c r="MI13" s="20"/>
      <c r="MJ13" s="20"/>
      <c r="MK13" s="20"/>
      <c r="ML13" s="20"/>
      <c r="MM13" s="20"/>
      <c r="MN13" s="20"/>
      <c r="MO13" s="20"/>
      <c r="MP13" s="20"/>
      <c r="MQ13" s="20"/>
      <c r="MR13" s="20"/>
      <c r="MS13" s="20"/>
      <c r="MT13" s="20"/>
      <c r="MU13" s="20"/>
      <c r="MV13" s="20"/>
      <c r="MW13" s="20"/>
      <c r="MX13" s="20"/>
      <c r="MY13" s="20"/>
      <c r="MZ13" s="20"/>
      <c r="NA13" s="20"/>
      <c r="NB13" s="20"/>
      <c r="NC13" s="20"/>
      <c r="ND13" s="20"/>
      <c r="NE13" s="20"/>
      <c r="NF13" s="20"/>
      <c r="NG13" s="20"/>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c r="OV13" s="20"/>
      <c r="OW13" s="20"/>
      <c r="OX13" s="20"/>
      <c r="OY13" s="20"/>
      <c r="OZ13" s="20"/>
      <c r="PA13" s="20"/>
      <c r="PB13" s="20"/>
      <c r="PC13" s="20"/>
      <c r="PD13" s="20"/>
      <c r="PE13" s="20"/>
      <c r="PF13" s="20"/>
      <c r="PG13" s="20"/>
      <c r="PH13" s="20"/>
      <c r="PI13" s="20"/>
      <c r="PJ13" s="20"/>
      <c r="PK13" s="20"/>
      <c r="PL13" s="20"/>
      <c r="PM13" s="20"/>
      <c r="PN13" s="20"/>
      <c r="PO13" s="20"/>
      <c r="PP13" s="20"/>
      <c r="PQ13" s="20"/>
      <c r="PR13" s="20"/>
      <c r="PS13" s="20"/>
      <c r="PT13" s="20"/>
      <c r="PU13" s="20"/>
      <c r="PV13" s="20"/>
      <c r="PW13" s="20"/>
      <c r="PX13" s="20"/>
      <c r="PY13" s="20"/>
      <c r="PZ13" s="20"/>
      <c r="QA13" s="20"/>
      <c r="QB13" s="20"/>
      <c r="QC13" s="20"/>
      <c r="QD13" s="20"/>
      <c r="QE13" s="20"/>
      <c r="QF13" s="20"/>
      <c r="QG13" s="20"/>
      <c r="QH13" s="20"/>
      <c r="QI13" s="20"/>
      <c r="QJ13" s="20"/>
      <c r="QK13" s="20"/>
      <c r="QL13" s="20"/>
      <c r="QM13" s="20"/>
      <c r="QN13" s="20"/>
      <c r="QO13" s="20"/>
      <c r="QP13" s="20"/>
      <c r="QQ13" s="20"/>
      <c r="QR13" s="20"/>
      <c r="QS13" s="20"/>
      <c r="QT13" s="20"/>
      <c r="QU13" s="20"/>
      <c r="QV13" s="20"/>
      <c r="QW13" s="20"/>
      <c r="QX13" s="20"/>
      <c r="QY13" s="20"/>
      <c r="QZ13" s="20"/>
      <c r="RA13" s="20"/>
      <c r="RB13" s="20"/>
      <c r="RC13" s="20"/>
      <c r="RD13" s="20"/>
      <c r="RE13" s="20"/>
      <c r="RF13" s="20"/>
      <c r="RG13" s="20"/>
      <c r="RH13" s="20"/>
      <c r="RI13" s="20"/>
      <c r="RJ13" s="20"/>
      <c r="RK13" s="20"/>
      <c r="RL13" s="20"/>
      <c r="RM13" s="20"/>
      <c r="RN13" s="20"/>
      <c r="RO13" s="20"/>
      <c r="RP13" s="20"/>
      <c r="RQ13" s="20"/>
      <c r="RR13" s="20"/>
      <c r="RS13" s="20"/>
      <c r="RT13" s="20"/>
      <c r="RU13" s="20"/>
      <c r="RV13" s="20"/>
      <c r="RW13" s="20"/>
      <c r="RX13" s="20"/>
      <c r="RY13" s="20"/>
      <c r="RZ13" s="20"/>
      <c r="SA13" s="20"/>
      <c r="SB13" s="20"/>
      <c r="SC13" s="20"/>
      <c r="SD13" s="20"/>
      <c r="SE13" s="20"/>
      <c r="SF13" s="20"/>
      <c r="SG13" s="20"/>
      <c r="SH13" s="20"/>
      <c r="SI13" s="20"/>
      <c r="SJ13" s="20"/>
      <c r="SK13" s="20"/>
      <c r="SL13" s="20"/>
      <c r="SM13" s="20"/>
      <c r="SN13" s="20"/>
      <c r="SO13" s="20"/>
      <c r="SP13" s="20"/>
      <c r="SQ13" s="20"/>
      <c r="SR13" s="20"/>
      <c r="SS13" s="20"/>
      <c r="ST13" s="20"/>
      <c r="SU13" s="20"/>
      <c r="SV13" s="20"/>
      <c r="SW13" s="20"/>
      <c r="SX13" s="20"/>
      <c r="SY13" s="20"/>
      <c r="SZ13" s="20"/>
      <c r="TA13" s="20"/>
      <c r="TB13" s="20"/>
      <c r="TC13" s="20"/>
      <c r="TD13" s="20"/>
      <c r="TE13" s="20"/>
      <c r="TF13" s="20"/>
      <c r="TG13" s="20"/>
      <c r="TH13" s="20"/>
      <c r="TI13" s="20"/>
      <c r="TJ13" s="20"/>
      <c r="TK13" s="20"/>
      <c r="TL13" s="20"/>
      <c r="TM13" s="20"/>
      <c r="TN13" s="20"/>
      <c r="TO13" s="20"/>
      <c r="TP13" s="20"/>
      <c r="TQ13" s="20"/>
      <c r="TR13" s="20"/>
      <c r="TS13" s="20"/>
      <c r="TT13" s="20"/>
      <c r="TU13" s="20"/>
      <c r="TV13" s="20"/>
      <c r="TW13" s="20"/>
      <c r="TX13" s="20"/>
      <c r="TY13" s="20"/>
      <c r="TZ13" s="20"/>
      <c r="UA13" s="20"/>
      <c r="UB13" s="20"/>
      <c r="UC13" s="20"/>
      <c r="UD13" s="20"/>
      <c r="UE13" s="20"/>
      <c r="UF13" s="20"/>
      <c r="UG13" s="20"/>
      <c r="UH13" s="20"/>
      <c r="UI13" s="20"/>
      <c r="UJ13" s="20"/>
      <c r="UK13" s="20"/>
      <c r="UL13" s="20"/>
      <c r="UM13" s="20"/>
      <c r="UN13" s="20"/>
      <c r="UO13" s="20"/>
      <c r="UP13" s="20"/>
      <c r="UQ13" s="20"/>
      <c r="UR13" s="20"/>
      <c r="US13" s="20"/>
      <c r="UT13" s="20"/>
      <c r="UU13" s="20"/>
      <c r="UV13" s="20"/>
      <c r="UW13" s="20"/>
      <c r="UX13" s="20"/>
      <c r="UY13" s="20"/>
      <c r="UZ13" s="20"/>
      <c r="VA13" s="20"/>
      <c r="VB13" s="20"/>
      <c r="VC13" s="20"/>
      <c r="VD13" s="20"/>
      <c r="VE13" s="20"/>
      <c r="VF13" s="20"/>
      <c r="VG13" s="20"/>
      <c r="VH13" s="20"/>
      <c r="VI13" s="20"/>
      <c r="VJ13" s="20"/>
      <c r="VK13" s="20"/>
      <c r="VL13" s="20"/>
      <c r="VM13" s="20"/>
      <c r="VN13" s="20"/>
      <c r="VO13" s="20"/>
      <c r="VP13" s="20"/>
      <c r="VQ13" s="20"/>
      <c r="VR13" s="20"/>
      <c r="VS13" s="20"/>
      <c r="VT13" s="20"/>
      <c r="VU13" s="20"/>
      <c r="VV13" s="20"/>
      <c r="VW13" s="20"/>
      <c r="VX13" s="20"/>
      <c r="VY13" s="20"/>
      <c r="VZ13" s="20"/>
      <c r="WA13" s="20"/>
      <c r="WB13" s="20"/>
      <c r="WC13" s="20"/>
      <c r="WD13" s="20"/>
      <c r="WE13" s="20"/>
      <c r="WF13" s="20"/>
      <c r="WG13" s="20"/>
      <c r="WH13" s="20"/>
      <c r="WI13" s="20"/>
      <c r="WJ13" s="20"/>
      <c r="WK13" s="20"/>
      <c r="WL13" s="20"/>
      <c r="WM13" s="20"/>
      <c r="WN13" s="20"/>
      <c r="WO13" s="20"/>
      <c r="WP13" s="20"/>
      <c r="WQ13" s="20"/>
      <c r="WR13" s="20"/>
      <c r="WS13" s="20"/>
      <c r="WT13" s="20"/>
      <c r="WU13" s="20"/>
      <c r="WV13" s="20"/>
      <c r="WW13" s="20"/>
      <c r="WX13" s="20"/>
      <c r="WY13" s="20"/>
      <c r="WZ13" s="20"/>
      <c r="XA13" s="20"/>
      <c r="XB13" s="20"/>
      <c r="XC13" s="20"/>
      <c r="XD13" s="20"/>
      <c r="XE13" s="20"/>
      <c r="XF13" s="20"/>
      <c r="XG13" s="20"/>
      <c r="XH13" s="20"/>
      <c r="XI13" s="20"/>
      <c r="XJ13" s="20"/>
      <c r="XK13" s="20"/>
      <c r="XL13" s="20"/>
      <c r="XM13" s="20"/>
      <c r="XN13" s="20"/>
      <c r="XO13" s="20"/>
      <c r="XP13" s="20"/>
      <c r="XQ13" s="20"/>
      <c r="XR13" s="20"/>
      <c r="XS13" s="20"/>
      <c r="XT13" s="20"/>
      <c r="XU13" s="20"/>
      <c r="XV13" s="20"/>
      <c r="XW13" s="20"/>
      <c r="XX13" s="20"/>
      <c r="XY13" s="20"/>
      <c r="XZ13" s="20"/>
      <c r="YA13" s="20"/>
      <c r="YB13" s="20"/>
      <c r="YC13" s="20"/>
      <c r="YD13" s="20"/>
      <c r="YE13" s="20"/>
      <c r="YF13" s="20"/>
      <c r="YG13" s="20"/>
      <c r="YH13" s="20"/>
      <c r="YI13" s="20"/>
      <c r="YJ13" s="20"/>
      <c r="YK13" s="20"/>
      <c r="YL13" s="20"/>
      <c r="YM13" s="20"/>
      <c r="YN13" s="20"/>
      <c r="YO13" s="20"/>
      <c r="YP13" s="20"/>
      <c r="YQ13" s="20"/>
      <c r="YR13" s="20"/>
      <c r="YS13" s="20"/>
      <c r="YT13" s="20"/>
      <c r="YU13" s="20"/>
      <c r="YV13" s="20"/>
      <c r="YW13" s="20"/>
      <c r="YX13" s="20"/>
      <c r="YY13" s="20"/>
      <c r="YZ13" s="20"/>
      <c r="ZA13" s="20"/>
      <c r="ZB13" s="20"/>
      <c r="ZC13" s="20"/>
      <c r="ZD13" s="20"/>
      <c r="ZE13" s="20"/>
      <c r="ZF13" s="20"/>
      <c r="ZG13" s="20"/>
      <c r="ZH13" s="20"/>
      <c r="ZI13" s="20"/>
      <c r="ZJ13" s="20"/>
      <c r="ZK13" s="20"/>
      <c r="ZL13" s="20"/>
      <c r="ZM13" s="20"/>
      <c r="ZN13" s="20"/>
      <c r="ZO13" s="20"/>
      <c r="ZP13" s="20"/>
      <c r="ZQ13" s="20"/>
      <c r="ZR13" s="20"/>
      <c r="ZS13" s="20"/>
      <c r="ZT13" s="20"/>
      <c r="ZU13" s="20"/>
      <c r="ZV13" s="20"/>
      <c r="ZW13" s="20"/>
      <c r="ZX13" s="20"/>
      <c r="ZY13" s="20"/>
      <c r="ZZ13" s="20"/>
      <c r="AAA13" s="20"/>
      <c r="AAB13" s="20"/>
      <c r="AAC13" s="20"/>
      <c r="AAD13" s="20"/>
      <c r="AAE13" s="20"/>
      <c r="AAF13" s="20"/>
      <c r="AAG13" s="20"/>
      <c r="AAH13" s="20"/>
      <c r="AAI13" s="20"/>
      <c r="AAJ13" s="20"/>
      <c r="AAK13" s="20"/>
      <c r="AAL13" s="20"/>
      <c r="AAM13" s="20"/>
      <c r="AAN13" s="20"/>
      <c r="AAO13" s="20"/>
      <c r="AAP13" s="20"/>
      <c r="AAQ13" s="20"/>
      <c r="AAR13" s="20"/>
      <c r="AAS13" s="20"/>
      <c r="AAT13" s="20"/>
      <c r="AAU13" s="20"/>
      <c r="AAV13" s="20"/>
      <c r="AAW13" s="20"/>
      <c r="AAX13" s="20"/>
      <c r="AAY13" s="20"/>
      <c r="AAZ13" s="20"/>
      <c r="ABA13" s="20"/>
      <c r="ABB13" s="20"/>
      <c r="ABC13" s="20"/>
      <c r="ABD13" s="20"/>
      <c r="ABE13" s="20"/>
      <c r="ABF13" s="20"/>
      <c r="ABG13" s="20"/>
      <c r="ABH13" s="20"/>
      <c r="ABI13" s="20"/>
      <c r="ABJ13" s="20"/>
      <c r="ABK13" s="20"/>
      <c r="ABL13" s="20"/>
      <c r="ABM13" s="20"/>
      <c r="ABN13" s="20"/>
      <c r="ABO13" s="20"/>
      <c r="ABP13" s="20"/>
      <c r="ABQ13" s="20"/>
      <c r="ABR13" s="20"/>
      <c r="ABS13" s="20"/>
      <c r="ABT13" s="20"/>
      <c r="ABU13" s="20"/>
      <c r="ABV13" s="20"/>
      <c r="ABW13" s="20"/>
      <c r="ABX13" s="20"/>
      <c r="ABY13" s="20"/>
      <c r="ABZ13" s="20"/>
      <c r="ACA13" s="20"/>
      <c r="ACB13" s="20"/>
      <c r="ACC13" s="20"/>
      <c r="ACD13" s="20"/>
      <c r="ACE13" s="20"/>
      <c r="ACF13" s="20"/>
      <c r="ACG13" s="20"/>
      <c r="ACH13" s="20"/>
      <c r="ACI13" s="20"/>
      <c r="ACJ13" s="20"/>
      <c r="ACK13" s="20"/>
      <c r="ACL13" s="20"/>
      <c r="ACM13" s="20"/>
      <c r="ACN13" s="20"/>
      <c r="ACO13" s="20"/>
      <c r="ACP13" s="20"/>
      <c r="ACQ13" s="20"/>
      <c r="ACR13" s="20"/>
      <c r="ACS13" s="20"/>
      <c r="ACT13" s="20"/>
      <c r="ACU13" s="20"/>
      <c r="ACV13" s="20"/>
      <c r="ACW13" s="20"/>
      <c r="ACX13" s="20"/>
      <c r="ACY13" s="20"/>
      <c r="ACZ13" s="20"/>
      <c r="ADA13" s="20"/>
      <c r="ADB13" s="20"/>
      <c r="ADC13" s="20"/>
      <c r="ADD13" s="20"/>
      <c r="ADE13" s="20"/>
      <c r="ADF13" s="20"/>
      <c r="ADG13" s="20"/>
      <c r="ADH13" s="20"/>
      <c r="ADI13" s="20"/>
      <c r="ADJ13" s="20"/>
      <c r="ADK13" s="20"/>
      <c r="ADL13" s="20"/>
      <c r="ADM13" s="20"/>
      <c r="ADN13" s="20"/>
      <c r="ADO13" s="20"/>
      <c r="ADP13" s="20"/>
      <c r="ADQ13" s="20"/>
      <c r="ADR13" s="20"/>
      <c r="ADS13" s="20"/>
      <c r="ADT13" s="20"/>
      <c r="ADU13" s="20"/>
      <c r="ADV13" s="20"/>
      <c r="ADW13" s="20"/>
      <c r="ADX13" s="20"/>
      <c r="ADY13" s="20"/>
      <c r="ADZ13" s="20"/>
      <c r="AEA13" s="20"/>
      <c r="AEB13" s="20"/>
      <c r="AEC13" s="20"/>
      <c r="AED13" s="20"/>
      <c r="AEE13" s="20"/>
      <c r="AEF13" s="20"/>
      <c r="AEG13" s="20"/>
      <c r="AEH13" s="20"/>
      <c r="AEI13" s="20"/>
      <c r="AEJ13" s="20"/>
      <c r="AEK13" s="20"/>
      <c r="AEL13" s="20"/>
      <c r="AEM13" s="20"/>
      <c r="AEN13" s="20"/>
      <c r="AEO13" s="20"/>
      <c r="AEP13" s="20"/>
      <c r="AEQ13" s="20"/>
      <c r="AER13" s="20"/>
      <c r="AES13" s="20"/>
      <c r="AET13" s="20"/>
      <c r="AEU13" s="20"/>
      <c r="AEV13" s="20"/>
      <c r="AEW13" s="20"/>
      <c r="AEX13" s="20"/>
      <c r="AEY13" s="20"/>
      <c r="AEZ13" s="20"/>
      <c r="AFA13" s="20"/>
      <c r="AFB13" s="20"/>
      <c r="AFC13" s="20"/>
      <c r="AFD13" s="20"/>
      <c r="AFE13" s="20"/>
      <c r="AFF13" s="20"/>
      <c r="AFG13" s="20"/>
      <c r="AFH13" s="20"/>
      <c r="AFI13" s="20"/>
      <c r="AFJ13" s="20"/>
      <c r="AFK13" s="20"/>
      <c r="AFL13" s="20"/>
      <c r="AFM13" s="20"/>
      <c r="AFN13" s="20"/>
      <c r="AFO13" s="20"/>
      <c r="AFP13" s="20"/>
      <c r="AFQ13" s="20"/>
      <c r="AFR13" s="20"/>
      <c r="AFS13" s="20"/>
      <c r="AFT13" s="20"/>
      <c r="AFU13" s="20"/>
      <c r="AFV13" s="20"/>
      <c r="AFW13" s="20"/>
      <c r="AFX13" s="20"/>
      <c r="AFY13" s="20"/>
      <c r="AFZ13" s="20"/>
      <c r="AGA13" s="20"/>
      <c r="AGB13" s="20"/>
      <c r="AGC13" s="20"/>
      <c r="AGD13" s="20"/>
      <c r="AGE13" s="20"/>
      <c r="AGF13" s="20"/>
      <c r="AGG13" s="20"/>
      <c r="AGH13" s="20"/>
      <c r="AGI13" s="20"/>
      <c r="AGJ13" s="20"/>
      <c r="AGK13" s="20"/>
      <c r="AGL13" s="20"/>
      <c r="AGM13" s="20"/>
      <c r="AGN13" s="20"/>
      <c r="AGO13" s="20"/>
      <c r="AGP13" s="20"/>
      <c r="AGQ13" s="20"/>
      <c r="AGR13" s="20"/>
      <c r="AGS13" s="20"/>
      <c r="AGT13" s="20"/>
      <c r="AGU13" s="20"/>
      <c r="AGV13" s="20"/>
      <c r="AGW13" s="20"/>
      <c r="AGX13" s="20"/>
      <c r="AGY13" s="20"/>
      <c r="AGZ13" s="20"/>
      <c r="AHA13" s="20"/>
      <c r="AHB13" s="20"/>
      <c r="AHC13" s="20"/>
      <c r="AHD13" s="20"/>
      <c r="AHE13" s="20"/>
      <c r="AHF13" s="20"/>
      <c r="AHG13" s="20"/>
      <c r="AHH13" s="20"/>
      <c r="AHI13" s="20"/>
      <c r="AHJ13" s="20"/>
      <c r="AHK13" s="20"/>
      <c r="AHL13" s="20"/>
      <c r="AHM13" s="20"/>
      <c r="AHN13" s="20"/>
      <c r="AHO13" s="20"/>
      <c r="AHP13" s="20"/>
      <c r="AHQ13" s="20"/>
      <c r="AHR13" s="20"/>
      <c r="AHS13" s="20"/>
      <c r="AHT13" s="20"/>
      <c r="AHU13" s="20"/>
      <c r="AHV13" s="20"/>
      <c r="AHW13" s="20"/>
      <c r="AHX13" s="20"/>
      <c r="AHY13" s="20"/>
      <c r="AHZ13" s="20"/>
      <c r="AIA13" s="20"/>
      <c r="AIB13" s="20"/>
      <c r="AIC13" s="20"/>
      <c r="AID13" s="20"/>
      <c r="AIE13" s="20"/>
      <c r="AIF13" s="20"/>
      <c r="AIG13" s="20"/>
      <c r="AIH13" s="20"/>
      <c r="AII13" s="20"/>
      <c r="AIJ13" s="20"/>
      <c r="AIK13" s="20"/>
      <c r="AIL13" s="20"/>
      <c r="AIM13" s="20"/>
      <c r="AIN13" s="20"/>
      <c r="AIO13" s="20"/>
      <c r="AIP13" s="20"/>
      <c r="AIQ13" s="20"/>
      <c r="AIR13" s="20"/>
      <c r="AIS13" s="20"/>
      <c r="AIT13" s="20"/>
      <c r="AIU13" s="20"/>
      <c r="AIV13" s="20"/>
      <c r="AIW13" s="20"/>
      <c r="AIX13" s="20"/>
      <c r="AIY13" s="20"/>
      <c r="AIZ13" s="20"/>
      <c r="AJA13" s="20"/>
      <c r="AJB13" s="20"/>
      <c r="AJC13" s="20"/>
      <c r="AJD13" s="20"/>
      <c r="AJE13" s="20"/>
      <c r="AJF13" s="20"/>
      <c r="AJG13" s="20"/>
      <c r="AJH13" s="20"/>
      <c r="AJI13" s="20"/>
      <c r="AJJ13" s="20"/>
      <c r="AJK13" s="20"/>
      <c r="AJL13" s="20"/>
      <c r="AJM13" s="20"/>
      <c r="AJN13" s="20"/>
      <c r="AJO13" s="20"/>
      <c r="AJP13" s="20"/>
      <c r="AJQ13" s="20"/>
      <c r="AJR13" s="20"/>
      <c r="AJS13" s="20"/>
      <c r="AJT13" s="20"/>
      <c r="AJU13" s="20"/>
      <c r="AJV13" s="20"/>
      <c r="AJW13" s="20"/>
      <c r="AJX13" s="20"/>
      <c r="AJY13" s="20"/>
      <c r="AJZ13" s="20"/>
      <c r="AKA13" s="20"/>
      <c r="AKB13" s="20"/>
      <c r="AKC13" s="20"/>
      <c r="AKD13" s="20"/>
      <c r="AKE13" s="20"/>
      <c r="AKF13" s="20"/>
      <c r="AKG13" s="20"/>
      <c r="AKH13" s="20"/>
      <c r="AKI13" s="20"/>
      <c r="AKJ13" s="20"/>
      <c r="AKK13" s="20"/>
      <c r="AKL13" s="20"/>
      <c r="AKM13" s="20"/>
      <c r="AKN13" s="20"/>
      <c r="AKO13" s="20"/>
      <c r="AKP13" s="20"/>
      <c r="AKQ13" s="20"/>
      <c r="AKR13" s="20"/>
      <c r="AKS13" s="20"/>
      <c r="AKT13" s="20"/>
      <c r="AKU13" s="20"/>
      <c r="AKV13" s="20"/>
      <c r="AKW13" s="20"/>
      <c r="AKX13" s="20"/>
      <c r="AKY13" s="20"/>
      <c r="AKZ13" s="20"/>
      <c r="ALA13" s="20"/>
      <c r="ALB13" s="20"/>
      <c r="ALC13" s="20"/>
      <c r="ALD13" s="20"/>
      <c r="ALE13" s="20"/>
      <c r="ALF13" s="20"/>
      <c r="ALG13" s="20"/>
      <c r="ALH13" s="20"/>
      <c r="ALI13" s="20"/>
      <c r="ALJ13" s="20"/>
      <c r="ALK13" s="20"/>
      <c r="ALL13" s="20"/>
      <c r="ALM13" s="20"/>
      <c r="ALN13" s="20"/>
      <c r="ALO13" s="20"/>
      <c r="ALP13" s="20"/>
      <c r="ALQ13" s="20"/>
      <c r="ALR13" s="20"/>
      <c r="ALS13" s="20"/>
      <c r="ALT13" s="20"/>
      <c r="ALU13" s="20"/>
      <c r="ALV13" s="20"/>
      <c r="ALW13" s="20"/>
      <c r="ALX13" s="20"/>
      <c r="ALY13" s="20"/>
      <c r="ALZ13" s="20"/>
      <c r="AMA13" s="20"/>
      <c r="AMB13" s="20"/>
      <c r="AMC13" s="20"/>
      <c r="AMD13" s="20"/>
      <c r="AME13" s="20"/>
      <c r="AMF13" s="20"/>
      <c r="AMG13" s="20"/>
    </row>
    <row r="14" spans="1:1021" s="21" customFormat="1" ht="24.75" customHeight="1" x14ac:dyDescent="0.25">
      <c r="A14" s="13" t="s">
        <v>6</v>
      </c>
      <c r="B14" s="13" t="s">
        <v>7</v>
      </c>
      <c r="C14" s="13" t="s">
        <v>8</v>
      </c>
      <c r="D14" s="13" t="s">
        <v>9</v>
      </c>
      <c r="E14" s="14" t="s">
        <v>10</v>
      </c>
      <c r="F14" s="15" t="s">
        <v>11</v>
      </c>
    </row>
    <row r="15" spans="1:1021" s="8" customFormat="1" ht="107.25" customHeight="1" x14ac:dyDescent="0.25">
      <c r="A15" s="16">
        <v>45931</v>
      </c>
      <c r="B15" s="23" t="s">
        <v>189</v>
      </c>
      <c r="C15" s="24" t="s">
        <v>48</v>
      </c>
      <c r="D15" s="25" t="s">
        <v>49</v>
      </c>
      <c r="E15" s="24" t="s">
        <v>50</v>
      </c>
      <c r="F15" s="26">
        <v>28910</v>
      </c>
      <c r="G15" s="7"/>
      <c r="H15" s="7"/>
    </row>
    <row r="16" spans="1:1021" s="8" customFormat="1" ht="74.25" customHeight="1" x14ac:dyDescent="0.25">
      <c r="A16" s="16">
        <v>45931</v>
      </c>
      <c r="B16" s="23" t="s">
        <v>192</v>
      </c>
      <c r="C16" s="24" t="s">
        <v>24</v>
      </c>
      <c r="D16" s="25" t="s">
        <v>22</v>
      </c>
      <c r="E16" s="24" t="s">
        <v>47</v>
      </c>
      <c r="F16" s="26">
        <v>403460</v>
      </c>
      <c r="G16" s="7"/>
      <c r="H16" s="7"/>
    </row>
    <row r="17" spans="1:8" s="12" customFormat="1" ht="92.25" customHeight="1" x14ac:dyDescent="0.25">
      <c r="A17" s="16">
        <v>45931</v>
      </c>
      <c r="B17" s="23" t="s">
        <v>202</v>
      </c>
      <c r="C17" s="24" t="s">
        <v>33</v>
      </c>
      <c r="D17" s="25" t="s">
        <v>34</v>
      </c>
      <c r="E17" s="24" t="s">
        <v>134</v>
      </c>
      <c r="F17" s="26">
        <v>1120</v>
      </c>
    </row>
    <row r="18" spans="1:8" s="12" customFormat="1" ht="92.25" customHeight="1" x14ac:dyDescent="0.25">
      <c r="A18" s="16">
        <v>45931</v>
      </c>
      <c r="B18" s="23" t="s">
        <v>182</v>
      </c>
      <c r="C18" s="27" t="s">
        <v>138</v>
      </c>
      <c r="D18" s="25" t="s">
        <v>35</v>
      </c>
      <c r="E18" s="24" t="s">
        <v>36</v>
      </c>
      <c r="F18" s="26">
        <v>158076.75</v>
      </c>
    </row>
    <row r="19" spans="1:8" s="8" customFormat="1" ht="93.75" customHeight="1" x14ac:dyDescent="0.25">
      <c r="A19" s="16">
        <v>45931</v>
      </c>
      <c r="B19" s="23" t="s">
        <v>184</v>
      </c>
      <c r="C19" s="24" t="s">
        <v>37</v>
      </c>
      <c r="D19" s="25" t="s">
        <v>38</v>
      </c>
      <c r="E19" s="24" t="s">
        <v>135</v>
      </c>
      <c r="F19" s="26">
        <v>82646.850000000006</v>
      </c>
      <c r="G19" s="7"/>
      <c r="H19" s="7"/>
    </row>
    <row r="20" spans="1:8" s="8" customFormat="1" ht="91.5" customHeight="1" x14ac:dyDescent="0.25">
      <c r="A20" s="16">
        <v>45931</v>
      </c>
      <c r="B20" s="23" t="s">
        <v>200</v>
      </c>
      <c r="C20" s="24" t="s">
        <v>140</v>
      </c>
      <c r="D20" s="25" t="s">
        <v>54</v>
      </c>
      <c r="E20" s="24" t="s">
        <v>55</v>
      </c>
      <c r="F20" s="26">
        <v>56257.3</v>
      </c>
      <c r="H20" s="9"/>
    </row>
    <row r="21" spans="1:8" s="8" customFormat="1" ht="114.75" customHeight="1" x14ac:dyDescent="0.25">
      <c r="A21" s="16">
        <v>45931</v>
      </c>
      <c r="B21" s="23" t="s">
        <v>183</v>
      </c>
      <c r="C21" s="24" t="s">
        <v>44</v>
      </c>
      <c r="D21" s="25" t="s">
        <v>21</v>
      </c>
      <c r="E21" s="24" t="s">
        <v>45</v>
      </c>
      <c r="F21" s="26">
        <v>385860</v>
      </c>
      <c r="G21" s="7"/>
      <c r="H21" s="7"/>
    </row>
    <row r="22" spans="1:8" s="8" customFormat="1" ht="84" customHeight="1" x14ac:dyDescent="0.25">
      <c r="A22" s="16">
        <v>45931</v>
      </c>
      <c r="B22" s="23" t="s">
        <v>201</v>
      </c>
      <c r="C22" s="24" t="s">
        <v>56</v>
      </c>
      <c r="D22" s="25" t="s">
        <v>54</v>
      </c>
      <c r="E22" s="24" t="s">
        <v>57</v>
      </c>
      <c r="F22" s="26">
        <v>25492.5</v>
      </c>
      <c r="G22" s="7"/>
      <c r="H22" s="7"/>
    </row>
    <row r="23" spans="1:8" s="8" customFormat="1" ht="140.25" customHeight="1" x14ac:dyDescent="0.25">
      <c r="A23" s="16">
        <v>45931</v>
      </c>
      <c r="B23" s="23" t="s">
        <v>191</v>
      </c>
      <c r="C23" s="24" t="s">
        <v>58</v>
      </c>
      <c r="D23" s="25" t="s">
        <v>59</v>
      </c>
      <c r="E23" s="24" t="s">
        <v>60</v>
      </c>
      <c r="F23" s="26">
        <v>233168</v>
      </c>
    </row>
    <row r="24" spans="1:8" s="8" customFormat="1" ht="93" customHeight="1" x14ac:dyDescent="0.25">
      <c r="A24" s="16">
        <v>45931</v>
      </c>
      <c r="B24" s="23" t="s">
        <v>190</v>
      </c>
      <c r="C24" s="24" t="s">
        <v>51</v>
      </c>
      <c r="D24" s="25" t="s">
        <v>52</v>
      </c>
      <c r="E24" s="24" t="s">
        <v>53</v>
      </c>
      <c r="F24" s="26">
        <v>147489.43</v>
      </c>
      <c r="G24" s="9"/>
      <c r="H24" s="9"/>
    </row>
    <row r="25" spans="1:8" s="8" customFormat="1" ht="91.5" customHeight="1" x14ac:dyDescent="0.25">
      <c r="A25" s="16">
        <v>45931</v>
      </c>
      <c r="B25" s="23" t="s">
        <v>199</v>
      </c>
      <c r="C25" s="27" t="s">
        <v>85</v>
      </c>
      <c r="D25" s="25" t="s">
        <v>35</v>
      </c>
      <c r="E25" s="24" t="s">
        <v>136</v>
      </c>
      <c r="F25" s="26">
        <v>448662.19</v>
      </c>
      <c r="G25" s="7"/>
      <c r="H25" s="7"/>
    </row>
    <row r="26" spans="1:8" s="8" customFormat="1" ht="88.5" customHeight="1" x14ac:dyDescent="0.25">
      <c r="A26" s="16">
        <v>45931</v>
      </c>
      <c r="B26" s="23" t="s">
        <v>186</v>
      </c>
      <c r="C26" s="24" t="s">
        <v>40</v>
      </c>
      <c r="D26" s="25" t="s">
        <v>41</v>
      </c>
      <c r="E26" s="24" t="s">
        <v>42</v>
      </c>
      <c r="F26" s="26">
        <v>229154.59</v>
      </c>
      <c r="G26" s="7"/>
      <c r="H26" s="7"/>
    </row>
    <row r="27" spans="1:8" s="8" customFormat="1" ht="89.25" customHeight="1" x14ac:dyDescent="0.25">
      <c r="A27" s="16">
        <v>45931</v>
      </c>
      <c r="B27" s="23" t="s">
        <v>188</v>
      </c>
      <c r="C27" s="24" t="s">
        <v>139</v>
      </c>
      <c r="D27" s="25" t="s">
        <v>43</v>
      </c>
      <c r="E27" s="24" t="s">
        <v>46</v>
      </c>
      <c r="F27" s="26">
        <v>125000</v>
      </c>
      <c r="G27" s="7"/>
      <c r="H27" s="7"/>
    </row>
    <row r="28" spans="1:8" s="8" customFormat="1" ht="86.25" customHeight="1" x14ac:dyDescent="0.25">
      <c r="A28" s="16">
        <v>45931</v>
      </c>
      <c r="B28" s="23" t="s">
        <v>185</v>
      </c>
      <c r="C28" s="24" t="s">
        <v>37</v>
      </c>
      <c r="D28" s="25" t="s">
        <v>38</v>
      </c>
      <c r="E28" s="24" t="s">
        <v>39</v>
      </c>
      <c r="F28" s="26">
        <v>56249.24</v>
      </c>
      <c r="G28" s="7"/>
      <c r="H28" s="7"/>
    </row>
    <row r="29" spans="1:8" s="8" customFormat="1" ht="88.5" customHeight="1" x14ac:dyDescent="0.25">
      <c r="A29" s="16">
        <v>45931</v>
      </c>
      <c r="B29" s="23" t="s">
        <v>193</v>
      </c>
      <c r="C29" s="24" t="s">
        <v>24</v>
      </c>
      <c r="D29" s="25" t="s">
        <v>22</v>
      </c>
      <c r="E29" s="24" t="s">
        <v>137</v>
      </c>
      <c r="F29" s="26">
        <v>791634.15</v>
      </c>
      <c r="G29" s="7"/>
      <c r="H29" s="7"/>
    </row>
    <row r="30" spans="1:8" s="8" customFormat="1" ht="117" customHeight="1" x14ac:dyDescent="0.25">
      <c r="A30" s="16">
        <v>45931</v>
      </c>
      <c r="B30" s="23" t="s">
        <v>187</v>
      </c>
      <c r="C30" s="24" t="s">
        <v>85</v>
      </c>
      <c r="D30" s="25" t="s">
        <v>38</v>
      </c>
      <c r="E30" s="24" t="s">
        <v>86</v>
      </c>
      <c r="F30" s="26">
        <v>223464.29</v>
      </c>
    </row>
    <row r="31" spans="1:8" s="8" customFormat="1" ht="180" customHeight="1" x14ac:dyDescent="0.25">
      <c r="A31" s="16">
        <v>45931</v>
      </c>
      <c r="B31" s="23" t="s">
        <v>148</v>
      </c>
      <c r="C31" s="24" t="s">
        <v>61</v>
      </c>
      <c r="D31" s="25" t="s">
        <v>62</v>
      </c>
      <c r="E31" s="24" t="s">
        <v>63</v>
      </c>
      <c r="F31" s="26">
        <v>2560748</v>
      </c>
    </row>
    <row r="32" spans="1:8" s="8" customFormat="1" ht="124.5" customHeight="1" x14ac:dyDescent="0.25">
      <c r="A32" s="16">
        <v>45931</v>
      </c>
      <c r="B32" s="23" t="s">
        <v>155</v>
      </c>
      <c r="C32" s="24" t="s">
        <v>82</v>
      </c>
      <c r="D32" s="25" t="s">
        <v>83</v>
      </c>
      <c r="E32" s="24" t="s">
        <v>84</v>
      </c>
      <c r="F32" s="26">
        <v>5400000</v>
      </c>
    </row>
    <row r="33" spans="1:6" s="12" customFormat="1" ht="77.25" customHeight="1" x14ac:dyDescent="0.25">
      <c r="A33" s="16">
        <v>45931</v>
      </c>
      <c r="B33" s="23" t="s">
        <v>170</v>
      </c>
      <c r="C33" s="24" t="s">
        <v>24</v>
      </c>
      <c r="D33" s="25" t="s">
        <v>29</v>
      </c>
      <c r="E33" s="24" t="s">
        <v>133</v>
      </c>
      <c r="F33" s="26">
        <v>484526.18</v>
      </c>
    </row>
    <row r="34" spans="1:6" s="8" customFormat="1" ht="100.5" customHeight="1" x14ac:dyDescent="0.25">
      <c r="A34" s="16">
        <v>45932</v>
      </c>
      <c r="B34" s="23" t="s">
        <v>166</v>
      </c>
      <c r="C34" s="24" t="s">
        <v>93</v>
      </c>
      <c r="D34" s="25" t="s">
        <v>94</v>
      </c>
      <c r="E34" s="24" t="s">
        <v>95</v>
      </c>
      <c r="F34" s="26">
        <v>42083.33</v>
      </c>
    </row>
    <row r="35" spans="1:6" s="8" customFormat="1" ht="111.75" customHeight="1" x14ac:dyDescent="0.25">
      <c r="A35" s="16">
        <v>45936</v>
      </c>
      <c r="B35" s="23" t="s">
        <v>176</v>
      </c>
      <c r="C35" s="24" t="s">
        <v>24</v>
      </c>
      <c r="D35" s="25" t="s">
        <v>22</v>
      </c>
      <c r="E35" s="24" t="s">
        <v>64</v>
      </c>
      <c r="F35" s="26">
        <v>429463.01</v>
      </c>
    </row>
    <row r="36" spans="1:6" s="8" customFormat="1" ht="183" customHeight="1" x14ac:dyDescent="0.25">
      <c r="A36" s="16">
        <v>45937</v>
      </c>
      <c r="B36" s="23" t="s">
        <v>149</v>
      </c>
      <c r="C36" s="24" t="s">
        <v>111</v>
      </c>
      <c r="D36" s="25" t="s">
        <v>62</v>
      </c>
      <c r="E36" s="24" t="s">
        <v>112</v>
      </c>
      <c r="F36" s="26">
        <v>3609030</v>
      </c>
    </row>
    <row r="37" spans="1:6" s="8" customFormat="1" ht="73.5" customHeight="1" x14ac:dyDescent="0.25">
      <c r="A37" s="16">
        <v>45937</v>
      </c>
      <c r="B37" s="23" t="s">
        <v>178</v>
      </c>
      <c r="C37" s="24" t="s">
        <v>24</v>
      </c>
      <c r="D37" s="25" t="s">
        <v>68</v>
      </c>
      <c r="E37" s="24" t="s">
        <v>177</v>
      </c>
      <c r="F37" s="26">
        <v>69220.12</v>
      </c>
    </row>
    <row r="38" spans="1:6" s="8" customFormat="1" ht="115.5" customHeight="1" x14ac:dyDescent="0.25">
      <c r="A38" s="16">
        <v>45937</v>
      </c>
      <c r="B38" s="23" t="s">
        <v>167</v>
      </c>
      <c r="C38" s="24" t="s">
        <v>116</v>
      </c>
      <c r="D38" s="25" t="s">
        <v>117</v>
      </c>
      <c r="E38" s="24" t="s">
        <v>118</v>
      </c>
      <c r="F38" s="26">
        <v>113987.86</v>
      </c>
    </row>
    <row r="39" spans="1:6" s="8" customFormat="1" ht="98.25" customHeight="1" x14ac:dyDescent="0.25">
      <c r="A39" s="16">
        <v>45937</v>
      </c>
      <c r="B39" s="23" t="s">
        <v>165</v>
      </c>
      <c r="C39" s="24" t="s">
        <v>108</v>
      </c>
      <c r="D39" s="25" t="s">
        <v>109</v>
      </c>
      <c r="E39" s="24" t="s">
        <v>110</v>
      </c>
      <c r="F39" s="26">
        <v>56496.78</v>
      </c>
    </row>
    <row r="40" spans="1:6" s="8" customFormat="1" ht="146.25" customHeight="1" x14ac:dyDescent="0.25">
      <c r="A40" s="16">
        <v>45937</v>
      </c>
      <c r="B40" s="23" t="s">
        <v>159</v>
      </c>
      <c r="C40" s="24" t="s">
        <v>76</v>
      </c>
      <c r="D40" s="25" t="s">
        <v>77</v>
      </c>
      <c r="E40" s="24" t="s">
        <v>78</v>
      </c>
      <c r="F40" s="26">
        <v>19035300</v>
      </c>
    </row>
    <row r="41" spans="1:6" s="8" customFormat="1" ht="112.5" customHeight="1" x14ac:dyDescent="0.25">
      <c r="A41" s="16">
        <v>45931</v>
      </c>
      <c r="B41" s="23" t="s">
        <v>179</v>
      </c>
      <c r="C41" s="24" t="s">
        <v>65</v>
      </c>
      <c r="D41" s="25" t="s">
        <v>69</v>
      </c>
      <c r="E41" s="24" t="s">
        <v>70</v>
      </c>
      <c r="F41" s="26">
        <v>963710.72</v>
      </c>
    </row>
    <row r="42" spans="1:6" s="8" customFormat="1" ht="143.25" customHeight="1" x14ac:dyDescent="0.25">
      <c r="A42" s="16">
        <v>45938</v>
      </c>
      <c r="B42" s="23" t="s">
        <v>156</v>
      </c>
      <c r="C42" s="24" t="s">
        <v>80</v>
      </c>
      <c r="D42" s="25" t="s">
        <v>21</v>
      </c>
      <c r="E42" s="24" t="s">
        <v>81</v>
      </c>
      <c r="F42" s="26">
        <v>100300</v>
      </c>
    </row>
    <row r="43" spans="1:6" s="8" customFormat="1" ht="103.5" customHeight="1" x14ac:dyDescent="0.25">
      <c r="A43" s="16">
        <v>45938</v>
      </c>
      <c r="B43" s="23" t="s">
        <v>160</v>
      </c>
      <c r="C43" s="24" t="s">
        <v>89</v>
      </c>
      <c r="D43" s="25" t="s">
        <v>90</v>
      </c>
      <c r="E43" s="24" t="s">
        <v>92</v>
      </c>
      <c r="F43" s="26">
        <v>33598.339999999997</v>
      </c>
    </row>
    <row r="44" spans="1:6" s="8" customFormat="1" ht="102" customHeight="1" x14ac:dyDescent="0.25">
      <c r="A44" s="16">
        <v>45938</v>
      </c>
      <c r="B44" s="23" t="s">
        <v>161</v>
      </c>
      <c r="C44" s="24" t="s">
        <v>79</v>
      </c>
      <c r="D44" s="25" t="s">
        <v>41</v>
      </c>
      <c r="E44" s="24" t="s">
        <v>142</v>
      </c>
      <c r="F44" s="26">
        <v>16406.12</v>
      </c>
    </row>
    <row r="45" spans="1:6" s="8" customFormat="1" ht="105" customHeight="1" x14ac:dyDescent="0.25">
      <c r="A45" s="16">
        <v>45938</v>
      </c>
      <c r="B45" s="23" t="s">
        <v>163</v>
      </c>
      <c r="C45" s="24" t="s">
        <v>74</v>
      </c>
      <c r="D45" s="25" t="s">
        <v>41</v>
      </c>
      <c r="E45" s="24" t="s">
        <v>75</v>
      </c>
      <c r="F45" s="26">
        <v>17872.099999999999</v>
      </c>
    </row>
    <row r="46" spans="1:6" s="8" customFormat="1" ht="124.5" customHeight="1" x14ac:dyDescent="0.25">
      <c r="A46" s="16">
        <v>45938</v>
      </c>
      <c r="B46" s="23" t="s">
        <v>162</v>
      </c>
      <c r="C46" s="24" t="s">
        <v>147</v>
      </c>
      <c r="D46" s="25" t="s">
        <v>21</v>
      </c>
      <c r="E46" s="24" t="s">
        <v>73</v>
      </c>
      <c r="F46" s="26">
        <v>352820</v>
      </c>
    </row>
    <row r="47" spans="1:6" s="8" customFormat="1" ht="145.5" customHeight="1" x14ac:dyDescent="0.25">
      <c r="A47" s="16">
        <v>45938</v>
      </c>
      <c r="B47" s="23" t="s">
        <v>157</v>
      </c>
      <c r="C47" s="24" t="s">
        <v>87</v>
      </c>
      <c r="D47" s="25" t="s">
        <v>21</v>
      </c>
      <c r="E47" s="24" t="s">
        <v>88</v>
      </c>
      <c r="F47" s="26">
        <v>365800</v>
      </c>
    </row>
    <row r="48" spans="1:6" s="8" customFormat="1" ht="121.5" customHeight="1" x14ac:dyDescent="0.25">
      <c r="A48" s="16">
        <v>45938</v>
      </c>
      <c r="B48" s="23" t="s">
        <v>164</v>
      </c>
      <c r="C48" s="24" t="s">
        <v>123</v>
      </c>
      <c r="D48" s="25" t="s">
        <v>124</v>
      </c>
      <c r="E48" s="24" t="s">
        <v>125</v>
      </c>
      <c r="F48" s="26">
        <v>13570</v>
      </c>
    </row>
    <row r="49" spans="1:6" s="8" customFormat="1" ht="94.5" customHeight="1" x14ac:dyDescent="0.25">
      <c r="A49" s="16">
        <v>45939</v>
      </c>
      <c r="B49" s="23" t="s">
        <v>180</v>
      </c>
      <c r="C49" s="24" t="s">
        <v>24</v>
      </c>
      <c r="D49" s="25" t="s">
        <v>22</v>
      </c>
      <c r="E49" s="24" t="s">
        <v>144</v>
      </c>
      <c r="F49" s="26">
        <v>224645</v>
      </c>
    </row>
    <row r="50" spans="1:6" s="8" customFormat="1" ht="98.25" customHeight="1" x14ac:dyDescent="0.25">
      <c r="A50" s="16">
        <v>45939</v>
      </c>
      <c r="B50" s="23" t="s">
        <v>181</v>
      </c>
      <c r="C50" s="24" t="s">
        <v>24</v>
      </c>
      <c r="D50" s="25" t="s">
        <v>22</v>
      </c>
      <c r="E50" s="24" t="s">
        <v>143</v>
      </c>
      <c r="F50" s="26">
        <v>61951.38</v>
      </c>
    </row>
    <row r="51" spans="1:6" s="8" customFormat="1" ht="93.75" customHeight="1" x14ac:dyDescent="0.25">
      <c r="A51" s="16">
        <v>45939</v>
      </c>
      <c r="B51" s="23" t="s">
        <v>195</v>
      </c>
      <c r="C51" s="24" t="s">
        <v>24</v>
      </c>
      <c r="D51" s="25" t="s">
        <v>22</v>
      </c>
      <c r="E51" s="24" t="s">
        <v>146</v>
      </c>
      <c r="F51" s="26">
        <v>583147.01</v>
      </c>
    </row>
    <row r="52" spans="1:6" s="8" customFormat="1" ht="112.5" customHeight="1" x14ac:dyDescent="0.25">
      <c r="A52" s="16">
        <v>45931</v>
      </c>
      <c r="B52" s="23">
        <v>2381</v>
      </c>
      <c r="C52" s="24" t="s">
        <v>141</v>
      </c>
      <c r="D52" s="25" t="s">
        <v>66</v>
      </c>
      <c r="E52" s="24" t="s">
        <v>67</v>
      </c>
      <c r="F52" s="26">
        <v>882175.08</v>
      </c>
    </row>
    <row r="53" spans="1:6" s="8" customFormat="1" ht="81.75" customHeight="1" x14ac:dyDescent="0.25">
      <c r="A53" s="16">
        <v>45940</v>
      </c>
      <c r="B53" s="23" t="s">
        <v>153</v>
      </c>
      <c r="C53" s="24" t="s">
        <v>24</v>
      </c>
      <c r="D53" s="25" t="s">
        <v>72</v>
      </c>
      <c r="E53" s="24" t="s">
        <v>132</v>
      </c>
      <c r="F53" s="26">
        <v>20652280.52</v>
      </c>
    </row>
    <row r="54" spans="1:6" s="8" customFormat="1" ht="103.5" customHeight="1" x14ac:dyDescent="0.25">
      <c r="A54" s="16">
        <v>45937</v>
      </c>
      <c r="B54" s="23">
        <v>2390</v>
      </c>
      <c r="C54" s="24" t="s">
        <v>24</v>
      </c>
      <c r="D54" s="25" t="s">
        <v>22</v>
      </c>
      <c r="E54" s="24" t="s">
        <v>71</v>
      </c>
      <c r="F54" s="26">
        <v>117950.02</v>
      </c>
    </row>
    <row r="55" spans="1:6" s="8" customFormat="1" ht="93.75" customHeight="1" x14ac:dyDescent="0.25">
      <c r="A55" s="16">
        <v>45939</v>
      </c>
      <c r="B55" s="23" t="s">
        <v>195</v>
      </c>
      <c r="C55" s="24" t="s">
        <v>24</v>
      </c>
      <c r="D55" s="25" t="s">
        <v>22</v>
      </c>
      <c r="E55" s="24" t="s">
        <v>146</v>
      </c>
      <c r="F55" s="26">
        <v>583147.01</v>
      </c>
    </row>
    <row r="56" spans="1:6" s="8" customFormat="1" ht="104.25" customHeight="1" x14ac:dyDescent="0.25">
      <c r="A56" s="16">
        <v>45943</v>
      </c>
      <c r="B56" s="23" t="s">
        <v>194</v>
      </c>
      <c r="C56" s="24" t="s">
        <v>24</v>
      </c>
      <c r="D56" s="25" t="s">
        <v>22</v>
      </c>
      <c r="E56" s="24" t="s">
        <v>145</v>
      </c>
      <c r="F56" s="26">
        <v>365837.4</v>
      </c>
    </row>
    <row r="57" spans="1:6" s="8" customFormat="1" ht="194.25" customHeight="1" x14ac:dyDescent="0.25">
      <c r="A57" s="16">
        <v>45943</v>
      </c>
      <c r="B57" s="23" t="s">
        <v>150</v>
      </c>
      <c r="C57" s="24" t="s">
        <v>126</v>
      </c>
      <c r="D57" s="25" t="s">
        <v>127</v>
      </c>
      <c r="E57" s="24" t="s">
        <v>128</v>
      </c>
      <c r="F57" s="26">
        <v>165649.56</v>
      </c>
    </row>
    <row r="58" spans="1:6" s="8" customFormat="1" ht="129.75" customHeight="1" x14ac:dyDescent="0.25">
      <c r="A58" s="16">
        <v>45943</v>
      </c>
      <c r="B58" s="23" t="s">
        <v>151</v>
      </c>
      <c r="C58" s="24" t="s">
        <v>26</v>
      </c>
      <c r="D58" s="25" t="s">
        <v>27</v>
      </c>
      <c r="E58" s="24" t="s">
        <v>130</v>
      </c>
      <c r="F58" s="26">
        <v>130980</v>
      </c>
    </row>
    <row r="59" spans="1:6" s="8" customFormat="1" ht="126.75" customHeight="1" x14ac:dyDescent="0.25">
      <c r="A59" s="16">
        <v>45944</v>
      </c>
      <c r="B59" s="23" t="s">
        <v>158</v>
      </c>
      <c r="C59" s="24" t="s">
        <v>96</v>
      </c>
      <c r="D59" s="25" t="s">
        <v>21</v>
      </c>
      <c r="E59" s="24" t="s">
        <v>97</v>
      </c>
      <c r="F59" s="26">
        <v>305620</v>
      </c>
    </row>
    <row r="60" spans="1:6" s="8" customFormat="1" ht="105" customHeight="1" x14ac:dyDescent="0.25">
      <c r="A60" s="16">
        <v>45945</v>
      </c>
      <c r="B60" s="23" t="s">
        <v>154</v>
      </c>
      <c r="C60" s="24" t="s">
        <v>129</v>
      </c>
      <c r="D60" s="25" t="s">
        <v>21</v>
      </c>
      <c r="E60" s="24" t="s">
        <v>28</v>
      </c>
      <c r="F60" s="26">
        <v>100000</v>
      </c>
    </row>
    <row r="61" spans="1:6" s="8" customFormat="1" ht="78.75" customHeight="1" x14ac:dyDescent="0.25">
      <c r="A61" s="16">
        <v>45945</v>
      </c>
      <c r="B61" s="23" t="s">
        <v>171</v>
      </c>
      <c r="C61" s="24" t="s">
        <v>24</v>
      </c>
      <c r="D61" s="25" t="s">
        <v>102</v>
      </c>
      <c r="E61" s="24" t="s">
        <v>101</v>
      </c>
      <c r="F61" s="26">
        <v>10082319.289999999</v>
      </c>
    </row>
    <row r="62" spans="1:6" s="8" customFormat="1" ht="69" customHeight="1" x14ac:dyDescent="0.25">
      <c r="A62" s="16">
        <v>45945</v>
      </c>
      <c r="B62" s="23" t="s">
        <v>172</v>
      </c>
      <c r="C62" s="24" t="s">
        <v>24</v>
      </c>
      <c r="D62" s="25" t="s">
        <v>103</v>
      </c>
      <c r="E62" s="24" t="s">
        <v>104</v>
      </c>
      <c r="F62" s="26">
        <v>14850700.109999999</v>
      </c>
    </row>
    <row r="63" spans="1:6" s="8" customFormat="1" ht="64.5" customHeight="1" x14ac:dyDescent="0.25">
      <c r="A63" s="16">
        <v>45945</v>
      </c>
      <c r="B63" s="23" t="s">
        <v>173</v>
      </c>
      <c r="C63" s="24" t="s">
        <v>24</v>
      </c>
      <c r="D63" s="25" t="s">
        <v>105</v>
      </c>
      <c r="E63" s="24" t="s">
        <v>106</v>
      </c>
      <c r="F63" s="26">
        <v>664000</v>
      </c>
    </row>
    <row r="64" spans="1:6" s="8" customFormat="1" ht="87.75" customHeight="1" x14ac:dyDescent="0.25">
      <c r="A64" s="16">
        <v>45945</v>
      </c>
      <c r="B64" s="23" t="s">
        <v>175</v>
      </c>
      <c r="C64" s="24" t="s">
        <v>121</v>
      </c>
      <c r="D64" s="25" t="s">
        <v>109</v>
      </c>
      <c r="E64" s="24" t="s">
        <v>122</v>
      </c>
      <c r="F64" s="26">
        <v>248573.29</v>
      </c>
    </row>
    <row r="65" spans="1:6" s="8" customFormat="1" ht="78" customHeight="1" x14ac:dyDescent="0.25">
      <c r="A65" s="16">
        <v>45946</v>
      </c>
      <c r="B65" s="23" t="s">
        <v>197</v>
      </c>
      <c r="C65" s="24" t="s">
        <v>24</v>
      </c>
      <c r="D65" s="25" t="s">
        <v>22</v>
      </c>
      <c r="E65" s="24" t="s">
        <v>113</v>
      </c>
      <c r="F65" s="26">
        <v>18745</v>
      </c>
    </row>
    <row r="66" spans="1:6" s="8" customFormat="1" ht="98.25" customHeight="1" x14ac:dyDescent="0.25">
      <c r="A66" s="16">
        <v>45947</v>
      </c>
      <c r="B66" s="23" t="s">
        <v>196</v>
      </c>
      <c r="C66" s="24" t="s">
        <v>24</v>
      </c>
      <c r="D66" s="25" t="s">
        <v>22</v>
      </c>
      <c r="E66" s="24" t="s">
        <v>107</v>
      </c>
      <c r="F66" s="26">
        <v>226430.52</v>
      </c>
    </row>
    <row r="67" spans="1:6" s="8" customFormat="1" ht="84.75" customHeight="1" x14ac:dyDescent="0.25">
      <c r="A67" s="16">
        <v>45947</v>
      </c>
      <c r="B67" s="23" t="s">
        <v>198</v>
      </c>
      <c r="C67" s="24" t="s">
        <v>24</v>
      </c>
      <c r="D67" s="25" t="s">
        <v>22</v>
      </c>
      <c r="E67" s="24" t="s">
        <v>115</v>
      </c>
      <c r="F67" s="26">
        <v>305183.89</v>
      </c>
    </row>
    <row r="68" spans="1:6" s="8" customFormat="1" ht="69" customHeight="1" x14ac:dyDescent="0.25">
      <c r="A68" s="16">
        <v>45947</v>
      </c>
      <c r="B68" s="23" t="s">
        <v>152</v>
      </c>
      <c r="C68" s="24" t="s">
        <v>24</v>
      </c>
      <c r="D68" s="25" t="s">
        <v>22</v>
      </c>
      <c r="E68" s="24" t="s">
        <v>114</v>
      </c>
      <c r="F68" s="26">
        <v>386610</v>
      </c>
    </row>
    <row r="69" spans="1:6" s="8" customFormat="1" ht="109.5" customHeight="1" x14ac:dyDescent="0.25">
      <c r="A69" s="16">
        <v>45950</v>
      </c>
      <c r="B69" s="23" t="s">
        <v>174</v>
      </c>
      <c r="C69" s="24" t="s">
        <v>119</v>
      </c>
      <c r="D69" s="25" t="s">
        <v>41</v>
      </c>
      <c r="E69" s="24" t="s">
        <v>120</v>
      </c>
      <c r="F69" s="26">
        <v>218500</v>
      </c>
    </row>
    <row r="70" spans="1:6" s="8" customFormat="1" ht="98.25" customHeight="1" x14ac:dyDescent="0.25">
      <c r="A70" s="16">
        <v>45950</v>
      </c>
      <c r="B70" s="23">
        <v>2443</v>
      </c>
      <c r="C70" s="24" t="s">
        <v>89</v>
      </c>
      <c r="D70" s="25" t="s">
        <v>90</v>
      </c>
      <c r="E70" s="24" t="s">
        <v>91</v>
      </c>
      <c r="F70" s="26">
        <v>40601.019999999997</v>
      </c>
    </row>
    <row r="71" spans="1:6" s="8" customFormat="1" ht="81" customHeight="1" x14ac:dyDescent="0.25">
      <c r="A71" s="16">
        <v>45950</v>
      </c>
      <c r="B71" s="23">
        <v>2454</v>
      </c>
      <c r="C71" s="24" t="s">
        <v>98</v>
      </c>
      <c r="D71" s="25" t="s">
        <v>99</v>
      </c>
      <c r="E71" s="24" t="s">
        <v>100</v>
      </c>
      <c r="F71" s="26">
        <v>1686.31</v>
      </c>
    </row>
    <row r="72" spans="1:6" s="8" customFormat="1" ht="72" customHeight="1" x14ac:dyDescent="0.25">
      <c r="A72" s="16">
        <v>45951</v>
      </c>
      <c r="B72" s="23" t="s">
        <v>169</v>
      </c>
      <c r="C72" s="24" t="s">
        <v>24</v>
      </c>
      <c r="D72" s="25" t="s">
        <v>29</v>
      </c>
      <c r="E72" s="24" t="s">
        <v>131</v>
      </c>
      <c r="F72" s="26">
        <v>496055.18</v>
      </c>
    </row>
    <row r="73" spans="1:6" s="12" customFormat="1" ht="99.75" customHeight="1" thickBot="1" x14ac:dyDescent="0.3">
      <c r="A73" s="16">
        <v>45957</v>
      </c>
      <c r="B73" s="23" t="s">
        <v>168</v>
      </c>
      <c r="C73" s="24" t="s">
        <v>30</v>
      </c>
      <c r="D73" s="25" t="s">
        <v>31</v>
      </c>
      <c r="E73" s="24" t="s">
        <v>32</v>
      </c>
      <c r="F73" s="26">
        <v>2268</v>
      </c>
    </row>
    <row r="74" spans="1:6" s="10" customFormat="1" ht="24.75" customHeight="1" thickBot="1" x14ac:dyDescent="0.3">
      <c r="A74" s="17" t="s">
        <v>20</v>
      </c>
      <c r="B74" s="18"/>
      <c r="C74" s="18"/>
      <c r="D74" s="18"/>
      <c r="E74" s="19"/>
      <c r="F74" s="11">
        <f>SUM(F15:F73)</f>
        <v>88776633.439999998</v>
      </c>
    </row>
    <row r="75" spans="1:6" s="4" customFormat="1" ht="15" customHeight="1" x14ac:dyDescent="0.3">
      <c r="A75" s="5"/>
      <c r="B75" s="5"/>
      <c r="C75" s="5"/>
      <c r="D75" s="5"/>
      <c r="E75" s="5"/>
      <c r="F75" s="6"/>
    </row>
    <row r="76" spans="1:6" s="4" customFormat="1" ht="15" customHeight="1" x14ac:dyDescent="0.3">
      <c r="A76" s="5"/>
      <c r="B76" s="5"/>
      <c r="C76" s="5"/>
      <c r="D76" s="5"/>
      <c r="E76" s="5"/>
      <c r="F76" s="6"/>
    </row>
    <row r="77" spans="1:6" s="4" customFormat="1" ht="15" customHeight="1" x14ac:dyDescent="0.3">
      <c r="A77" s="5"/>
      <c r="B77" s="5"/>
      <c r="C77" s="5"/>
      <c r="D77" s="5"/>
      <c r="E77" s="5"/>
      <c r="F77" s="6"/>
    </row>
    <row r="78" spans="1:6" s="4" customFormat="1" ht="6.75" customHeight="1" x14ac:dyDescent="0.3">
      <c r="A78" s="5"/>
      <c r="B78" s="5"/>
      <c r="C78" s="5"/>
      <c r="D78" s="5"/>
      <c r="E78" s="5"/>
      <c r="F78" s="6"/>
    </row>
    <row r="79" spans="1:6" s="4" customFormat="1" ht="0.75" hidden="1" customHeight="1" x14ac:dyDescent="0.25">
      <c r="A79" s="43"/>
      <c r="B79" s="44"/>
      <c r="C79" s="45"/>
      <c r="D79" s="46"/>
      <c r="E79" s="47"/>
      <c r="F79" s="48"/>
    </row>
    <row r="80" spans="1:6" s="4" customFormat="1" ht="11.25" customHeight="1" x14ac:dyDescent="0.25">
      <c r="A80" s="43"/>
      <c r="B80" s="44"/>
      <c r="C80" s="45"/>
      <c r="D80" s="46"/>
      <c r="E80" s="47"/>
      <c r="F80" s="49"/>
    </row>
    <row r="81" spans="1:10" s="4" customFormat="1" ht="38.25" hidden="1" customHeight="1" x14ac:dyDescent="0.25">
      <c r="A81" s="43"/>
      <c r="B81" s="44"/>
      <c r="C81" s="45"/>
      <c r="D81" s="46"/>
      <c r="E81" s="47"/>
      <c r="F81" s="49"/>
    </row>
    <row r="82" spans="1:10" s="4" customFormat="1" ht="14.25" x14ac:dyDescent="0.25">
      <c r="A82" s="43"/>
      <c r="B82" s="44"/>
      <c r="C82" s="45"/>
      <c r="D82" s="46"/>
      <c r="E82" s="47"/>
      <c r="F82" s="49"/>
    </row>
    <row r="83" spans="1:10" s="4" customFormat="1" ht="38.25" customHeight="1" x14ac:dyDescent="0.25">
      <c r="A83" s="50" t="s">
        <v>15</v>
      </c>
      <c r="B83" s="50"/>
      <c r="C83" s="50"/>
      <c r="D83" s="51"/>
      <c r="E83" s="52" t="s">
        <v>12</v>
      </c>
      <c r="F83" s="52"/>
    </row>
    <row r="84" spans="1:10" s="4" customFormat="1" ht="0.75" customHeight="1" x14ac:dyDescent="0.25">
      <c r="A84" s="53"/>
      <c r="B84" s="53"/>
      <c r="C84" s="53"/>
      <c r="D84" s="54"/>
      <c r="E84" s="55"/>
      <c r="F84" s="55"/>
    </row>
    <row r="85" spans="1:10" s="4" customFormat="1" ht="22.5" customHeight="1" x14ac:dyDescent="0.25">
      <c r="A85" s="56"/>
      <c r="B85" s="56"/>
      <c r="C85" s="56"/>
      <c r="D85" s="40"/>
      <c r="E85" s="57"/>
      <c r="F85" s="58"/>
    </row>
    <row r="86" spans="1:10" s="4" customFormat="1" ht="16.5" customHeight="1" x14ac:dyDescent="0.25">
      <c r="A86" s="59" t="s">
        <v>19</v>
      </c>
      <c r="B86" s="59"/>
      <c r="C86" s="59"/>
      <c r="D86" s="60"/>
      <c r="E86" s="61" t="s">
        <v>13</v>
      </c>
      <c r="F86" s="61"/>
    </row>
    <row r="87" spans="1:10" s="4" customFormat="1" ht="16.5" customHeight="1" x14ac:dyDescent="0.25">
      <c r="A87" s="62" t="s">
        <v>18</v>
      </c>
      <c r="B87" s="62"/>
      <c r="C87" s="62"/>
      <c r="D87" s="60"/>
      <c r="E87" s="52" t="s">
        <v>17</v>
      </c>
      <c r="F87" s="52"/>
    </row>
    <row r="88" spans="1:10" s="4" customFormat="1" ht="16.5" customHeight="1" x14ac:dyDescent="0.25">
      <c r="A88" s="63"/>
      <c r="B88" s="63"/>
      <c r="C88" s="63"/>
      <c r="D88" s="60"/>
      <c r="E88" s="64"/>
      <c r="F88" s="64"/>
    </row>
    <row r="89" spans="1:10" s="4" customFormat="1" ht="16.5" customHeight="1" x14ac:dyDescent="0.25">
      <c r="A89" s="63"/>
      <c r="B89" s="63"/>
      <c r="C89" s="63"/>
      <c r="D89" s="60"/>
      <c r="E89" s="64"/>
      <c r="F89" s="64"/>
    </row>
    <row r="90" spans="1:10" s="4" customFormat="1" ht="16.5" customHeight="1" x14ac:dyDescent="0.25">
      <c r="A90" s="63"/>
      <c r="B90" s="63"/>
      <c r="C90" s="63"/>
      <c r="D90" s="60"/>
      <c r="E90" s="64"/>
      <c r="F90" s="64"/>
    </row>
    <row r="91" spans="1:10" s="4" customFormat="1" ht="16.5" customHeight="1" x14ac:dyDescent="0.25">
      <c r="A91" s="63"/>
      <c r="B91" s="63"/>
      <c r="C91" s="63"/>
      <c r="D91" s="60"/>
      <c r="E91" s="64"/>
      <c r="F91" s="64"/>
    </row>
    <row r="92" spans="1:10" s="4" customFormat="1" ht="18" customHeight="1" x14ac:dyDescent="0.25">
      <c r="A92" s="65"/>
      <c r="B92" s="65"/>
      <c r="C92" s="52" t="s">
        <v>16</v>
      </c>
      <c r="D92" s="52"/>
      <c r="E92" s="52"/>
      <c r="F92" s="66"/>
    </row>
    <row r="93" spans="1:10" s="4" customFormat="1" ht="21" customHeight="1" x14ac:dyDescent="0.25">
      <c r="A93" s="65"/>
      <c r="B93" s="65"/>
      <c r="C93" s="67"/>
      <c r="D93" s="60"/>
      <c r="E93" s="68"/>
      <c r="F93" s="66"/>
    </row>
    <row r="94" spans="1:10" s="4" customFormat="1" ht="3" customHeight="1" x14ac:dyDescent="0.25">
      <c r="A94" s="68"/>
      <c r="B94" s="68"/>
      <c r="C94" s="52"/>
      <c r="D94" s="52"/>
      <c r="E94" s="52"/>
      <c r="F94" s="68"/>
    </row>
    <row r="95" spans="1:10" s="4" customFormat="1" ht="26.25" customHeight="1" x14ac:dyDescent="0.3">
      <c r="A95" s="65"/>
      <c r="B95" s="69"/>
      <c r="C95" s="70" t="s">
        <v>23</v>
      </c>
      <c r="D95" s="70"/>
      <c r="E95" s="70"/>
      <c r="F95" s="66"/>
    </row>
    <row r="96" spans="1:10" s="4" customFormat="1" ht="21.75" customHeight="1" x14ac:dyDescent="0.25">
      <c r="A96" s="52" t="s">
        <v>14</v>
      </c>
      <c r="B96" s="52"/>
      <c r="C96" s="52"/>
      <c r="D96" s="52"/>
      <c r="E96" s="52"/>
      <c r="F96" s="52"/>
      <c r="G96" s="3"/>
      <c r="H96" s="3"/>
      <c r="I96" s="3"/>
      <c r="J96" s="3"/>
    </row>
    <row r="97" spans="1:43" s="3" customFormat="1" ht="24.75" customHeight="1" x14ac:dyDescent="0.25">
      <c r="A97" s="52"/>
      <c r="B97" s="52"/>
      <c r="C97" s="52"/>
      <c r="D97" s="52"/>
      <c r="E97" s="52"/>
      <c r="F97" s="52"/>
      <c r="G97" s="22"/>
      <c r="H97" s="22"/>
      <c r="I97" s="22"/>
      <c r="J97" s="22"/>
    </row>
    <row r="98" spans="1:43" s="2" customFormat="1" ht="27" customHeight="1" x14ac:dyDescent="0.25">
      <c r="A98" s="28"/>
      <c r="B98" s="29"/>
      <c r="C98" s="30"/>
      <c r="D98" s="31"/>
      <c r="E98" s="32"/>
      <c r="F98" s="33"/>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1:43" s="2" customFormat="1" ht="15" customHeight="1" x14ac:dyDescent="0.25">
      <c r="A99" s="28"/>
      <c r="B99" s="29"/>
      <c r="C99" s="30"/>
      <c r="D99" s="31"/>
      <c r="E99" s="32"/>
      <c r="F99" s="33"/>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row>
    <row r="100" spans="1:43" s="2" customFormat="1" ht="15" customHeight="1" x14ac:dyDescent="0.25">
      <c r="A100" s="28"/>
      <c r="B100" s="29"/>
      <c r="C100" s="30"/>
      <c r="D100" s="31"/>
      <c r="E100" s="32"/>
      <c r="F100" s="33"/>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row>
    <row r="101" spans="1:43" s="2" customFormat="1" ht="15" customHeight="1" x14ac:dyDescent="0.25">
      <c r="A101" s="28"/>
      <c r="B101" s="29"/>
      <c r="C101" s="30"/>
      <c r="D101" s="31"/>
      <c r="E101" s="32"/>
      <c r="F101" s="33"/>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row>
    <row r="102" spans="1:43" s="2" customFormat="1" ht="15" customHeight="1" x14ac:dyDescent="0.25">
      <c r="A102" s="28"/>
      <c r="B102" s="29"/>
      <c r="C102" s="30"/>
      <c r="D102" s="31"/>
      <c r="E102" s="32"/>
      <c r="F102" s="33"/>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row>
    <row r="103" spans="1:43" s="2" customFormat="1" ht="15" customHeight="1" x14ac:dyDescent="0.25">
      <c r="A103" s="28"/>
      <c r="B103" s="29"/>
      <c r="C103" s="30"/>
      <c r="D103" s="31"/>
      <c r="E103" s="32"/>
      <c r="F103" s="33"/>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row>
    <row r="104" spans="1:43" s="2" customFormat="1" ht="15" customHeight="1" x14ac:dyDescent="0.25">
      <c r="A104" s="28"/>
      <c r="B104" s="29"/>
      <c r="C104" s="30"/>
      <c r="D104" s="31"/>
      <c r="E104" s="32"/>
      <c r="F104" s="33"/>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row>
    <row r="105" spans="1:43" s="2" customFormat="1" ht="15" customHeight="1" x14ac:dyDescent="0.25">
      <c r="A105" s="28"/>
      <c r="B105" s="29"/>
      <c r="C105" s="30"/>
      <c r="D105" s="31"/>
      <c r="E105" s="32"/>
      <c r="F105" s="33"/>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row>
    <row r="106" spans="1:43" s="2" customFormat="1" ht="15" customHeight="1" x14ac:dyDescent="0.25">
      <c r="A106" s="28"/>
      <c r="B106" s="29"/>
      <c r="C106" s="30"/>
      <c r="D106" s="31"/>
      <c r="E106" s="32"/>
      <c r="F106" s="33"/>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row>
    <row r="107" spans="1:43" s="2" customFormat="1" ht="15" customHeight="1" x14ac:dyDescent="0.25">
      <c r="A107" s="28"/>
      <c r="B107" s="29"/>
      <c r="C107" s="30"/>
      <c r="D107" s="31"/>
      <c r="E107" s="32"/>
      <c r="F107" s="33"/>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row>
    <row r="108" spans="1:43" s="2" customFormat="1" ht="15" customHeight="1" x14ac:dyDescent="0.25">
      <c r="A108" s="28"/>
      <c r="B108" s="29"/>
      <c r="C108" s="30"/>
      <c r="D108" s="31"/>
      <c r="E108" s="32"/>
      <c r="F108" s="33"/>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row>
    <row r="109" spans="1:43" s="2" customFormat="1" ht="15" customHeight="1" x14ac:dyDescent="0.25">
      <c r="A109" s="28"/>
      <c r="B109" s="29"/>
      <c r="C109" s="30"/>
      <c r="D109" s="31"/>
      <c r="E109" s="32"/>
      <c r="F109" s="33"/>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row>
    <row r="110" spans="1:43" s="2" customFormat="1" ht="15" customHeight="1" x14ac:dyDescent="0.25">
      <c r="A110" s="28"/>
      <c r="B110" s="29"/>
      <c r="C110" s="30"/>
      <c r="D110" s="31"/>
      <c r="E110" s="32"/>
      <c r="F110" s="33"/>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row>
    <row r="111" spans="1:43" s="2" customFormat="1" ht="15" customHeight="1" x14ac:dyDescent="0.25">
      <c r="A111" s="28"/>
      <c r="B111" s="29"/>
      <c r="C111" s="30"/>
      <c r="D111" s="31"/>
      <c r="E111" s="32"/>
      <c r="F111" s="33"/>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row>
    <row r="112" spans="1:43" s="2" customFormat="1" ht="15" customHeight="1" x14ac:dyDescent="0.25">
      <c r="A112" s="28"/>
      <c r="B112" s="29"/>
      <c r="C112" s="30"/>
      <c r="D112" s="31"/>
      <c r="E112" s="32"/>
      <c r="F112" s="33"/>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row>
    <row r="113" spans="1:43" s="2" customFormat="1" ht="15" customHeight="1" x14ac:dyDescent="0.25">
      <c r="A113" s="28"/>
      <c r="B113" s="29"/>
      <c r="C113" s="30"/>
      <c r="D113" s="31"/>
      <c r="E113" s="32"/>
      <c r="F113" s="33"/>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row>
    <row r="114" spans="1:43" s="2" customFormat="1" ht="15" customHeight="1" x14ac:dyDescent="0.25">
      <c r="A114" s="28"/>
      <c r="B114" s="29"/>
      <c r="C114" s="30"/>
      <c r="D114" s="31"/>
      <c r="E114" s="32"/>
      <c r="F114" s="33"/>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row>
    <row r="115" spans="1:43" s="2" customFormat="1" ht="15" customHeight="1" x14ac:dyDescent="0.25">
      <c r="A115" s="28"/>
      <c r="B115" s="29"/>
      <c r="C115" s="30"/>
      <c r="D115" s="31"/>
      <c r="E115" s="32"/>
      <c r="F115" s="33"/>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row>
    <row r="116" spans="1:43" s="2" customFormat="1" ht="15" customHeight="1" x14ac:dyDescent="0.25">
      <c r="A116" s="28"/>
      <c r="B116" s="29"/>
      <c r="C116" s="30"/>
      <c r="D116" s="31"/>
      <c r="E116" s="32"/>
      <c r="F116" s="33"/>
      <c r="G116" s="20"/>
      <c r="H116" s="20"/>
      <c r="I116" s="20"/>
      <c r="J116" s="20"/>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row>
  </sheetData>
  <mergeCells count="22">
    <mergeCell ref="A12:F12"/>
    <mergeCell ref="A13:F13"/>
    <mergeCell ref="E83:F83"/>
    <mergeCell ref="E84:F84"/>
    <mergeCell ref="A6:F6"/>
    <mergeCell ref="A7:F7"/>
    <mergeCell ref="A8:F8"/>
    <mergeCell ref="A10:F10"/>
    <mergeCell ref="A11:F11"/>
    <mergeCell ref="A96:F96"/>
    <mergeCell ref="A97:F97"/>
    <mergeCell ref="A74:E74"/>
    <mergeCell ref="C95:E95"/>
    <mergeCell ref="A87:C87"/>
    <mergeCell ref="E87:F87"/>
    <mergeCell ref="C92:E92"/>
    <mergeCell ref="C94:E94"/>
    <mergeCell ref="A84:C84"/>
    <mergeCell ref="A85:C85"/>
    <mergeCell ref="A86:C86"/>
    <mergeCell ref="A83:C83"/>
    <mergeCell ref="E86:F86"/>
  </mergeCells>
  <phoneticPr fontId="12" type="noConversion"/>
  <pageMargins left="0.59055118110236227" right="0.59055118110236227" top="0" bottom="0" header="0.51181102362204722" footer="0.23622047244094491"/>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AEAFA-CD56-4D13-8CE4-8D5F4A099616}">
  <ds:schemaRefs>
    <ds:schemaRef ds:uri="http://schemas.microsoft.com/sharepoint/v3/contenttype/forms"/>
  </ds:schemaRefs>
</ds:datastoreItem>
</file>

<file path=customXml/itemProps2.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Libramientos mes oct.. 2025</vt:lpstr>
      <vt:lpstr>'Libramientos mes oct.. 2025'!_FilterDatabase</vt:lpstr>
      <vt:lpstr>'Libramientos mes oct.. 2025'!Área_de_impresión</vt:lpstr>
      <vt:lpstr>'Libramientos mes oct..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2025-11-18T19:07:50Z</cp:lastPrinted>
  <dcterms:created xsi:type="dcterms:W3CDTF">2015-06-05T18:17:20Z</dcterms:created>
  <dcterms:modified xsi:type="dcterms:W3CDTF">2025-11-18T19:08:17Z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