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MERIDA CONTABILIDAD/0.LIBRAMIENTOS-2025/"/>
    </mc:Choice>
  </mc:AlternateContent>
  <xr:revisionPtr revIDLastSave="0" documentId="8_{43AE8A6D-41B5-4509-93C0-BF628C3AA1C4}" xr6:coauthVersionLast="47" xr6:coauthVersionMax="47" xr10:uidLastSave="{00000000-0000-0000-0000-000000000000}"/>
  <bookViews>
    <workbookView xWindow="-120" yWindow="-120" windowWidth="29040" windowHeight="15720" tabRatio="500" xr2:uid="{00000000-000D-0000-FFFF-FFFF00000000}"/>
  </bookViews>
  <sheets>
    <sheet name="Libramientos mes diciembre 2025" sheetId="9" r:id="rId1"/>
  </sheets>
  <definedNames>
    <definedName name="_xlnm._FilterDatabase" localSheetId="0" hidden="1">'Libramientos mes diciembre 2025'!$A$15:$F$15</definedName>
    <definedName name="_xlnm.Print_Area" localSheetId="0">'Libramientos mes diciembre 2025'!$A$1:$F$122</definedName>
    <definedName name="_xlnm.Print_Titles" localSheetId="0">'Libramientos mes diciembre 2025'!$1:$15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7" i="9" l="1"/>
  <c r="F98" i="9" l="1"/>
</calcChain>
</file>

<file path=xl/sharedStrings.xml><?xml version="1.0" encoding="utf-8"?>
<sst xmlns="http://schemas.openxmlformats.org/spreadsheetml/2006/main" count="347" uniqueCount="279">
  <si>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</si>
  <si>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</si>
  <si>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</si>
  <si>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</si>
  <si>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</si>
  <si>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</si>
  <si>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</si>
  <si>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</si>
  <si>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</si>
  <si>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</si>
  <si>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</si>
  <si>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</si>
  <si>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</si>
  <si>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</si>
  <si>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Encargada Administrativa  y Financiera</t>
  </si>
  <si>
    <t xml:space="preserve">Preparado por </t>
  </si>
  <si>
    <t>Aprobado</t>
  </si>
  <si>
    <t>Enc. División Financiera</t>
  </si>
  <si>
    <t xml:space="preserve">Dpto.  Contabilidad </t>
  </si>
  <si>
    <t xml:space="preserve">Merida Arias </t>
  </si>
  <si>
    <t xml:space="preserve">TOTAL  </t>
  </si>
  <si>
    <t>Licda. Yelida Emilia Iluminada Garcia Fermin</t>
  </si>
  <si>
    <t>DEL 01 AL 31 DE DICIEMBRE DEL 2025</t>
  </si>
  <si>
    <t>2.2.8.7.02</t>
  </si>
  <si>
    <t>CLARA LUCIANO AQUINO</t>
  </si>
  <si>
    <t>NCF B1500000257  D/F 21/10/2025,  ORDEN No. D.L. 1276-25  D/F 22/10/2025, POR  297  NOTARIZACIONES DE  ACTOS DE TRANSFERENCIA DE INMUEBLES A TITULO DE DONACION DEL  PROYECTOGUARICANO II, DOS (2) NOTARIZACIONES DE AUTORIZACION PARA REALIZAR TRABAJOS DE SUB-DIVISION, UNA (1 ) SE DESLINDE Y UNA (1) DECLARACION DE CONDOMINIO.</t>
  </si>
  <si>
    <t>MARIANA FEBLES FEBLES</t>
  </si>
  <si>
    <t>NCF B1500000023  D/F 22/10/2025,  ORDEN No. D.L. 1444-25  D/F 15/10/2025, POR SERVICIO DE  NOTARIZACION DE  298 ACTOS DE TRANSFERENCIA DE INMUEBLES A TITULO DE DONACION DEL  PROYECTO GUARICANO II.</t>
  </si>
  <si>
    <t xml:space="preserve"> LEONARDA GENOVEVA  RAMIREZ CONTRERAS</t>
  </si>
  <si>
    <t>NCF B1500000011, D/F 02/12/2025, ORDEN No. D.L. 1557-25,  D/F 04/11/2025, POR  NOTARIZACION DE 110 ACTOS DE TRANSFERENCIA DE INMUEBLES A TITULO DE DONACION DE lOS PROYECTOS BRISA DEL EDEN, VILLA CARMEN Y EL ALMIRANTE.</t>
  </si>
  <si>
    <t>NCF B1500000113  D/F 18/11/2025,  ORDEN No. D.L. 1445-25  D/F 10/10/2025, POR SERVICIO DE  NOTARIZACION DE  302 ACTOS DE TRANSFERENCIA DE INMUEBLES A TITULO DE DONACION DEL  PROYECTO PALMAREJO.</t>
  </si>
  <si>
    <t>KENERIS MANUEL VASQUEZ GARRIDO</t>
  </si>
  <si>
    <t xml:space="preserve"> JORGE EMILIO JIMENEZ RODRIGUEZ</t>
  </si>
  <si>
    <t>NCF B1500000158 D/F 17/11/2025, ORDEN No. D.L. 1439-25 D/F 05/11/2025, POR NOTARIZACIONES DE 36 ACTOS DE TRANSFERENCIA DE INMUEBLES A TITULO DE DONACION DEL  PROYECTO LA VEGA Y REMANENTES.</t>
  </si>
  <si>
    <t>WAGNER ANTONIO BENITEZ ABREU</t>
  </si>
  <si>
    <t>NCF B1500000065, D/F 02/11/2025,  CONTRATO No. UTECT-2025-0005, POR SERVICIOS DE ASESORIA JURIDICA PARA PROCESOS DE TITULACION DE TERRENOS DEL ESTADO DOMINICANO, REALIZADO DEL 01 DE OCTUBRE DEL 2025 AL 01 DE NOVIEMBRE DEL 2025, REGISTRO No. BS-0008886-2025  D/F 18/08/2025.</t>
  </si>
  <si>
    <t>NCF B1500000066, D/F 02/11/2025,  CONTRATO No. UTECT-2025-0005, POR SERVICIOS DE ASESORIA JURIDICA PARA PROCESOS DE TITULACION DE TERRENOS DEL ESTADO DOMINICANO, REALIZADO DEL 01 DE NOVIEMBRE DEL 2025 AL 01 DE DICIEMBRE DEL 2025, REGISTRO No. BS-0008886-2025  D/F 18/08/2025.</t>
  </si>
  <si>
    <t>RODOLFO HERASME HERASME</t>
  </si>
  <si>
    <t>NCF B1500000245 D/F 26/11/2025, ORDEN No. D.L. 1523-25 D/F 23/10/2025, POR NOTARIZACION DE 68 ACTOS DE TRANSFERENCIA DE INMUEBLES A TITULO DE DONACION DEL  PROYECTO EL ALMIRANTE.</t>
  </si>
  <si>
    <t>NURYS CARMEN MATEO MORILLO</t>
  </si>
  <si>
    <t>NCF B1500000101  D/F 30/10/2025,  ORDEN No. D.L. 1311-25  D/F 29/09/2025, POR NOTARIZACION DE 300 ACTOS DE TRANSFERENCIA DE INMUEBLES A TITULO DE DONACION DEL  PROYECTO PALMAREJO, UNA (1)  SOLICITUD DE AUTORIZACION PARA REALIZAR TRABAJOS DE DESLINDE Y DOS (2) DE DECLARACION DE JURADA.</t>
  </si>
  <si>
    <t>CARMEN ANGELICA CARRASCO MEDRANO</t>
  </si>
  <si>
    <t>NCF B1500000045  D/F 03/11/2025,  ORDEN No. D.L. 1284-25  D/F 02/10/2025, POR SERVICIOS DE NOTARIZACIONES  DE 191  ACTOS DE TRANSFERENCIA DE INMUEBLES A TITULO DE DONACION DE LOS PROYECTOS TAMARINDO I, LA ROMANA, QUISQUEYA II, LA GUAYIGA, DOS (02)   NOTARIZACIONES DE REGLAMENTO DE ESTATUTO DE LA COPROPIEDAD Y DE LA ADMINISTRACION DE CONDOMINIO.</t>
  </si>
  <si>
    <t>AGENCIA BELLA SAS</t>
  </si>
  <si>
    <t>2.2.7.2.06</t>
  </si>
  <si>
    <t>E- NCF  E450000000363, D/F 08/11/2025, POR SERVICIO DE MANTENIMIENTO Y REPARACION DE MOTOCICLETAS HONDA, CHASIS No.  ME4JC782FND003594 DEL AÑO 2022,  DE LA UNIDAD TECNICA EJECUTORA DE TITULACION DE TERRENOS DEL ESTADO, PROCESO UTECT-DAF-CD-2024-0002, ORDEN DE COMPRA UTECT-2024-0005.</t>
  </si>
  <si>
    <t xml:space="preserve"> COMPAÑÍA DOMINICANA DE TELEFONOS S.A. </t>
  </si>
  <si>
    <t>2.2.1.3.01</t>
  </si>
  <si>
    <t>2.2.1.5.01</t>
  </si>
  <si>
    <t xml:space="preserve"> SANTO DOMINGO MOTORS COMPANY S.A</t>
  </si>
  <si>
    <t>2.6.4.1.01</t>
  </si>
  <si>
    <t xml:space="preserve"> EDITORA EL NUEVO DIARIO, SA </t>
  </si>
  <si>
    <t>NCF. E450000001063  D/F 07/11/2025, POR SERVICIO DE CONTRATACION PARA PUBLICACIONES EN ESPACIO PAGADO EN PERIODICOS DE CIRCULACION NACIONAL, PARA LA UNIDAD TECNICA EJECUTORA DE TITULACION DE TERRENOS DEL ESTADO, EXPEDIENTE No. UTECT-CCC-PEPB-2023-0002, ORDEN No. UTECT-2023-00111, D/F 29/08/2023.</t>
  </si>
  <si>
    <t>2.2.2.1.03</t>
  </si>
  <si>
    <t>JOEL INMOBILIARIA,SRL</t>
  </si>
  <si>
    <t>2.2.5.1.01</t>
  </si>
  <si>
    <t>NCF B1500000367, D/F 01/11/2025, CORRESPONDIENTE AL MES DE NOVIEMBRE 2025, POR ALQUILER DEL LOCAL No. 11 EN UNICENTRO PLAZA, DONDE ESTA UBICADA LA OFICINA DE LA UNIDAD TECNICA EJECUTORA DE TITULACION DE TERRENOS DEL ESTADO, REGISTRO DE CONTRATO EN LA CGR No. BS- 0000851-2025, D/F 21/02/2025.</t>
  </si>
  <si>
    <t>NCF B1500000371, D/F 01/12/2025, CORRESPONDIENTE AL MES DE DICIEMBRE 2025, POR ALQUILER DEL LOCAL No. 11 EN UNICENTRO PLAZA, DONDE ESTA UBICADA LA OFICINA DE LA UNIDAD TECNICA EJECUTORA DE TITULACION DE TERRENOS DEL ESTADO, REGISTRO DE CONTRATO EN LA CGR No. BS- 0000851-2025, D/F 21/02/2025.</t>
  </si>
  <si>
    <t>PLANETA AZUL, S.A.</t>
  </si>
  <si>
    <t>E- NCF E450000012668, D/F 15/11/2025, REFERENCIA No. UTECT-DAF-CM-2024-0030, ORDEN DE COMPRA No. UTECT-2024-00102, POR SUMINISTRO DE 50 FARDOS DE BOTELLITAS DE AGUA 20/1 SEGUN ESPECIFICACIONES TECNICA, A RAZON DE RD$ 125.00 C/U, PARA LOS COLABORADORES DE LA UNIDAD TECNICA EJECUTORA DE TITULACION DE TERRENOS DEL ESTADO.</t>
  </si>
  <si>
    <t>2.3.1.1.01</t>
  </si>
  <si>
    <t xml:space="preserve"> ALTICE DOMINICANA, S.A</t>
  </si>
  <si>
    <t>NCF E450000020232, D/F 28/11/2025, CUENTA No. 88371464 SERVICIO  DE INTERNET CORRESPONDIENTE AL MES DE NOVIEMBRE 2025, PARA LOS COLABORADORES  DE LA UNIDAD TECNICA EJECUTORA DE TITULACION DE TERRENOS DEL ESTADO UTECT.</t>
  </si>
  <si>
    <t>PAGO NCF E450000020130 D/F 24/11/2025, CUENTA No. 91581234 SERVICIO  DE FLOTAS PARA USO DEL SISTEMA  ( SATTE) CORRESPONDIENTE AL MES DE NOVIEMBRE 2025, PARA LOS COLABORADORES  DE LA UNIDAD TECNICA EJECUTORA DE TITULACION DE TERRENOS DEL ESTADO UTECT, DOCUMENTOS ANEXOS.</t>
  </si>
  <si>
    <t>PAGO E-NCF E450000020123, D/F 24/11/2025, CUENTA No. 89720658 SERVICIO DE FLOTAS CORPORATIVAS, CORRESPONDIENTE AL MES DE NOVIEMBRE 2025, PARA LOS COLABORADORES  DE LA UNIDAD TECNICA EJECUTORA DE TITULACION DE TERRENOS DEL ESTADO UTECT, SEGÚN DOCUMENTOS ANEXOS.</t>
  </si>
  <si>
    <t xml:space="preserve"> GRUPO DIARIO LIBRE, SA</t>
  </si>
  <si>
    <t xml:space="preserve">NCF. E450000000574  D/F 07/11/2025, POR CONTRATACION DE SERVICIO PARA PUBLICACION EN ESPACIO PAGADO EN PERIODICOS DE CIRCULACION NACIONAL, PARA LA UNIDAD TECNICA EJECUTORA DE TITULACION DE TERRENOS DEL ESTADO, EXPEDIENTE No. UTECT-CCC-PEPB-2023-0002, ORDEN No. UTECT-2023-00109. </t>
  </si>
  <si>
    <t>TROVASA HAND WASH, SRL</t>
  </si>
  <si>
    <t>NCF B1500001817, D/F 02/09/2025, REFERENCIA No. UTECT-DAF-CM-2024-0003 Y ORDEN DE COMPRA No. UTECT-2024-00009, D/F. 21/03/2024 POR SERVICIOS DE  LAVADO DE VEHICULOS DE LA UNIDAD TECNICA EJECUTORA DE TITULACION DE TERRENOS DEL ESTADO, CORRESPONDIENTE AL MES DE AGOSTO 2025.</t>
  </si>
  <si>
    <t>2.2.8.5.03</t>
  </si>
  <si>
    <t>NCF B1500001843, D/F 03/10/2025, REFERENCIA No. UTECT-DAF-CM-2024-0003 Y ORDEN DE COMPRA No. UTECT-2024-00009, D/F. 21/03/2024 POR SERVICIOS DE  LAVADO DE VEHICULOS DE LA UNIDAD TECNICA EJECUTORA DE TITULACION DE TERRENOS DEL ESTADO, CORRESPONDIENTE AL MES DE SEPTIEMBRE 2025.</t>
  </si>
  <si>
    <t xml:space="preserve"> MUEBLES &amp; EQUIPO PARA OFICINA LEON GONZALES SRL</t>
  </si>
  <si>
    <t>E- NCF E450000000012,  D/F 13/11/2025, ADQUISICION  E INSTALACION DE CINCO TRAMERIAS METALICAS DE CINCO (5) BANDEJA, UN (1) SOFA EJECUTIVO PARA LA EN LAS OFICINASS DE LA UNIDAD TECNICA EJECUTORA DE TITULACION DE TERRENOS DEL ESTADO, PROCESO UTECT-DAF-CM-2025-0018, ORDEN No. UTECT-2025-00055 D/F 31/7/2025.</t>
  </si>
  <si>
    <t>2.6.1.1.01</t>
  </si>
  <si>
    <t>EMPRESA DISTRIBUIDORA DE ELECTRICIDAD DEL ESTE S A</t>
  </si>
  <si>
    <t>EDESUR DOMINICANA S A</t>
  </si>
  <si>
    <t>E-NCF E450000097743, D/F 27/11/2025,  CUENTAS. No.786846960, POR CONCEPTO DE SERVICIOS DE FLOTA, CORRESPONDIENTES AL MES DE NOVIEMBRE DE 2025, PARA LOS COLABORADORES  DE LA UNIDAD TECNICA EJECUTORA DE TITULACION DE TERRENOS DEL ESTADO UTECT.</t>
  </si>
  <si>
    <t xml:space="preserve">E-NCF E450000079656, D/F 31/10/2025,  CORRESPONDIENTE AL PERIODO DEL 03/10/2025 AL 03/11/2025, PAGO DE ENERGIA ELECTRICA PARA LA OFICINA DE LA REGIONAL SUR DE LA UNIDAD TECNICA EJECUTORA DE TITULACION DE TERRENOS DEL ESTADO (UTECT).                                                                         </t>
  </si>
  <si>
    <t>2.2.1.6.01</t>
  </si>
  <si>
    <t>EDENORTE DOMINICANA, S.A</t>
  </si>
  <si>
    <t xml:space="preserve">E- NCF E450000097183 D/F 01/12/2025, CORRESPONDIENTE AL PERIODO DEL  01/11/2025 AL 01/12/2025 POR  PAGO DE ENERGIA ELECTRICA EN LA OFICINA DE LA REGIONAL NORDESTE DE LA UNIDAD TECNICA EJECUTORA DE TITULACION DE TERRENO DEL ESTADO (UTECT).                                                                         </t>
  </si>
  <si>
    <t>E-NCF's E450000097465, 97484, 97522, 97561, 97562, 97569 Y 97572, D/F, 27/11/2025,  CUENTAS. No's , 788249756, 789355348, 792103329, 795304759, 795306717, 795569225 Y 795893831  RESPECTIVAMENTE, POR CONCEPTO DE SERVICIOS, INTERNET MOVIL,  HPBX PLAN PREMIUN E INTERNET FIJO CORPORATIVO, CORRESPONDIENTES AL MES DE NOVIEMBRE 2025.</t>
  </si>
  <si>
    <t>E-NCF E450000005062, D/F 08/12/2025, POR ADQUISICION DE  UNA (1) CAMIONETA CHEVROLET SILVERADO HC DIESEL 4X4, CHASIS 3GCUK9E8XSG187566 COLOR GRIS AÑO 2025,  PARA SER UTILIZADA POR LA UNIDAD TECNICA EJECUTORA DE TITULACION DE TERRENOS DEL ESTADO, EXPEDIENTE No. UTECT-CCC-SI-2025-0003, CONTRATO No. UTECT-2025-0012, REGISTRO No. BS-0014021-2025, D/F 28/11/2025.</t>
  </si>
  <si>
    <t>2.3.1.3.03</t>
  </si>
  <si>
    <t>JARDIN ILUSIONES, SRL</t>
  </si>
  <si>
    <t>NCF B1500004134, D/F  12/11/2025,  REFERENCIA UTECT-DAF-CD-2024-0018,  ORDEN No. UTECT-2024-00086 D/F 12/09/2024, POR CONTRATACION DE SERVICIOS DE ARREGLOS FLORALES EN GENERAL, PARA DIFERENTES ACTIVIDADES DE LA UNIDAD TECNICA EJECUTORA DE TITULACION DE TERRENOS DEL ESTADO.</t>
  </si>
  <si>
    <t>HUMANOS SEGUROS S A</t>
  </si>
  <si>
    <t>E- NCF E450000006597, D/F 01/12/2025, POR CONCEPTO DE SEGURO MEDICO COMPLEMENTARIO A COLABORADORES DE LA UNIDAD TECNICA EJECUTORA DE TITULACION DE TERRENOS DEL ESTADO (UTECT) CORRESPONDIENTE AL MES DE DICIEMBRE 2025, POLIZA NO. 30-95-343750.</t>
  </si>
  <si>
    <t>2.2.6.3.01</t>
  </si>
  <si>
    <t>CECOMSA, SRL</t>
  </si>
  <si>
    <t>E- NCF E450000006171, D/F28/11/2025, POR ADQUISICION DE TONERES Y TAMBORES ORIGINALES  PARA SER UTILIZADOS EN LA   UNIDAD TECNICA EJECUTORA DE TITULACION DE TERRENOS DEL ESTADO,  REFERENCIA No. UTECT-DAF-CM-2025-0031, ORDEN  No. UTECT-2025-00106.</t>
  </si>
  <si>
    <t>2.3.9.2.01</t>
  </si>
  <si>
    <t>2.3.9.2.01
2.3.9.8.01</t>
  </si>
  <si>
    <t>PEDRO JUNIOR VEGA SOLANO</t>
  </si>
  <si>
    <t>NCF B1500000177 D/F 27/10/2025,  POR SERVICIO DE IMPRESIÓN DE 15 LETREROS PARA AVISOS DE PROCESOS TECNICOS EN LOS LEVANTAMIENTOS REALIZADOS POR LA DIRECCION CATASTRAL, DE LA UNIDAD TECNICA EJECUTORA DE TITULACION DE TERRENOS DEL ESTADO, EXPEDIENTE No.UTECT-DAF-CM-2025-0021, ORDEN No.UTECT-2025-00069.</t>
  </si>
  <si>
    <t>2.2.2.2.01</t>
  </si>
  <si>
    <t>NCFs B15000000175 Y B1500000176, D/Fs 22/09 Y 13/10/2025, POR SERVICIO DE IMPRESION DE 52 LETREROS PARA AVISOS DE PROCESOS TECNICOS EN LOS LEVANTAMIENTOS REALIZADOS POR LA DIRECCION CATASTRAL DE LA  UNIDAD TECNICA EJECUTORA DE  TITULACION DE TERRENOS DEL ESTADO, REFERENCIA-UTECT -DAF-CM-2025-0021, ORDEN DE COMPRA No. UTECT 2025-00069, D/F 10/09/2025.</t>
  </si>
  <si>
    <t xml:space="preserve"> J.C.Q. INGENIERIA EN ASCENSORES, S.R.L.</t>
  </si>
  <si>
    <t>E- NCF E450000000099, D/F 28/10/2025, REFERENCIA No. UTECT-DAF-CD-2024-0005, Y ORDEN DE COMPRA No. UTECT-2024-00012, POR SERVICIOS DE MANTENIMIENTO Y REPARACION DE EQUIPOS DE ELEVADORES DEL EDIFCIO ADMINISTRATIVO DE LA UNIDAD TECNICA EJECUTORA DE TITULACION DE TERRENOS DEL ESTADO, CORRESPONDIENTE AL MES DE OCTUBRE 2025.</t>
  </si>
  <si>
    <t>2.3.9.1.01</t>
  </si>
  <si>
    <t xml:space="preserve"> CLICKTECK, SRL</t>
  </si>
  <si>
    <t xml:space="preserve"> E-NCF E450000000186, D/F 05/12/2025, POR  ADQUISICION DE 320 LICENCIAS Y APLICACIONES TECNOLOGICAS, PARA SER UTILIZADAS POR  LAS DIFERENTES AREAS DE LA UNIDAD TECNICA EJECUTORA DE TITULACION DE TERRENOS DEL ESTADO,  REFERENCIA UTECT-CCC-CP-2025-0003, CONTRATO No. UTECT-2025-0018, REGISTRO EN LA CGR No. BS-0014467-2025 D/F 04/12/2025, CON VIGENCIA DESDE EL 27/11/2025 AL 27/11/2026.</t>
  </si>
  <si>
    <t>2.2.5.9.01</t>
  </si>
  <si>
    <t xml:space="preserve"> OROX INVERSIONES SRL</t>
  </si>
  <si>
    <t>2.2.9.2.01</t>
  </si>
  <si>
    <t>E-NCF-E450000000555, D/F 20/11/2025, POR SERVICIOS DE ALMUERZO Y CENA  DESDE 29/9/ AL 31/10/2025 2025, PARA LOS COLABORADORES DE LA  UNIDAD TECNICA EJECUTORA DE TITULACION DE TERRENOS DEL ESTADO, REFERENCIA UTECT-CCC-LPN-2025-0002, ORDEN No. UTECT-2025-0006 Y REGISTRO No. 0009670-25,  D/F 09/09/2025.</t>
  </si>
  <si>
    <t xml:space="preserve"> E-NCF E450000000558, D/F 28/11/2025, POR SERVICIOS DE 5,361 ALMUERZOS Y CENAS DESDE EL 03/11/2025  AL 28/11/2025, PARA LOS COLABORADORES DE LA  UNIDAD TECNICA EJECUTORA DE TITULACION DE TERRENOS DEL ESTADO, REFERENCIA UTECT-CCC-LPN-2025-0002, REGISTRO No.BS-0009670-2025,  D/F 09/09/2025.</t>
  </si>
  <si>
    <t>INVERSIONES TEJADA VALERA FD SRL</t>
  </si>
  <si>
    <t>NCF B1500001151, D/F 25/11/2025, POR ADQUISICION E INSTALACION  DE MOBILIARIOS PARA DIFERENTES  OFICINA DE LA UNIDAD TECNICA EJECUTORA DE TITULACION DE TERRENOS DEL ESTADO, PROCESO UTECT-DAF-CM-2025-0018, ORDEN No. UTECT-2025-00054, D/F 31/07/2025.</t>
  </si>
  <si>
    <t xml:space="preserve"> BANDERAS DEL MUNDO SRL</t>
  </si>
  <si>
    <t>NCF B1500002050, D/F 06/11/2025, POR ADQUISICION DE SEIS (6) ASTAS DE 8 PIES DESALMABLE PINO COLOR CAOBA PARA LA UNIDAD TECNICA EJECUTORA DE TITULACION DE TERRENOS DEL ESTADO, REFERENCIA UTECT-DAF-CM-2025-0019 ORDEN No. UTECT-2025-0086,  D/F 09/09/2025.</t>
  </si>
  <si>
    <t>2.3.9.8.02</t>
  </si>
  <si>
    <t xml:space="preserve"> ABASTECIMIENTOS COMERCIALES FJJ SRL</t>
  </si>
  <si>
    <t>NCF B1500001004, D/F 13/11/2025, ADQUISICION DE DISPENSADORES DE JABON Y DE PAPEL PARA SER INSTALADOS EN LOS BAÑOS DE LAS OFICINAS DE LA SEDE CENTRAL Y LAS REGIONALES DE LA UNIDAD TECNICA EJECUTORA DE TITULACION DE TERRENOS DEL ESTADO, PROCESO UTECT-DAF-CD-2025-0024, ORDEN No. UTECT-2025-00110 D/F 06/11/2025.</t>
  </si>
  <si>
    <t xml:space="preserve"> PRIORMON OFFICE  SRL</t>
  </si>
  <si>
    <t>PAGO NCF B1500000330, D/F 18/11/2025, POR ADQUISICION DE CUATROS (04) BATERIAS PARA DRONES, PARA SER UTILIZADOS POR LA DIRECCION CATASTRAL DE LA UNIDAD TECNICA EJECUTORA DE TITULACION DE TERRENOS DEL ESTADO, PROCESO UTECT-DAF-CM-2025-0016, ORDEN No. UTECT-2025-00048 D/F 23/07/2025, SEGUN DOCUMENTOS ANEXOS.</t>
  </si>
  <si>
    <t>2.3.9.6.01</t>
  </si>
  <si>
    <t xml:space="preserve"> JH DESING, SRL </t>
  </si>
  <si>
    <t>NCF B1500000185, D/F 23/06/2025,  PARA EL PAGO CEDIDO AL GRUPO DE MOYA HERNADEZ Y ASOCIADOS SRL, MEDIANTE CESION DE CREDITO, No. CC-0118062025 D/F 24/06/2025, POR ADQUISICION DE UNIFORMES, PARA EL PERSONAL DE LA UNIDAD TECNICA EJECUTORA DE TITULACION DE TERRENOS DEL ESTADO, REGISTRO No. BS-0011790-2024, D/F 04/10/2024.</t>
  </si>
  <si>
    <t>2.3.2.3.01</t>
  </si>
  <si>
    <t xml:space="preserve"> EL MESON SUIZO, SRL</t>
  </si>
  <si>
    <t>NCF B1500000883, 889, 891, 897, 910 Y 911, D/Fs 01/07, 31/07, 01/09, 30/9, 31/10 y 18/11/2005, POR SERVICIO DE 1,524 ALMUERZO PARA LOS COLABORADOES DE LA  REGIONAL SUR, DESDE EL 01/06/2025 AL 18/11/2025, LA UNIDAD TECNICA EJECUTORA DE TITULACION DE TERRENOS DEL ESTADO, PROCESO UTECT-DAF-CM-2024-0005, ORDEN No.  UTECT-2024-00041, DF 29/05/2024.</t>
  </si>
  <si>
    <t>RAMIREZ &amp; MOJICA ENVOY PACK COURIER EXPRESS</t>
  </si>
  <si>
    <t>E- NCF E450000000257, D/F 30/10/2025, POR ADQUISICION DE CUATROS (4) DISCO DURO INTERNO SEAGATE SKIHAWK SURVEILLANCE, PARA LA UNIDAD TECNICA EJECUTORA DE TITULACION DE TERRENOS DEL ESTADO, PROCESO UTECT-DAF-CM-2025-0023, ORDEN No. UTECT-2025-00075 D/F 17/09/2025.</t>
  </si>
  <si>
    <t>PAGO E-NCF E450000000280, D/F11/11/2025, POR ADQUISICION DE EQUIPOS TECNOLOGICOS, PARA LA UNIDAD TECNICA EJECUTORA DE TITULACION DE TERRENOS DEL ESTADO, PROCESO UTECT-DAF-CM-2025-0020, ORDEN No. UTECT-2025-00096 D/F 06/10/2025, SEGUN DOCUMENTOS ANEXOS.</t>
  </si>
  <si>
    <t>2.3.1.3.01
2.6.5.6.01</t>
  </si>
  <si>
    <t>STAGE VISUAL SOUND SVS, SRL</t>
  </si>
  <si>
    <t>E-NCFs E450000000065 Y  E450000000074  D/F 07/10 Y 05/11/2025, REFERENCIA No. UTECT-CCC-LPN-2024-0001, CONTRATO No UTECT-2024-0022, D/F 04/09/2024, ADENDUM No. BS-0002482-2025, D/F 04/04/2025, POR CONTRATACION DE SERVICIOS DE  MONTAJE DE EVENTOS PARA 2500 PERSONAS EN LA ENTREGA DE CERTIFICADOS DE TITULOS DEL PROYECTO PALMAREJO, VILLA LINDA, MUNICIPIO DE LOS ALCARRIZOS Y EL MONTAJE DE EVENTOS PARA  LA INAUGURACION DE LA OFICINA REGIONAL NORDESTE SAMANA.</t>
  </si>
  <si>
    <t>2.2.8.6.01</t>
  </si>
  <si>
    <t>XENTRIC AUTO SERVICES, SRL</t>
  </si>
  <si>
    <t xml:space="preserve"> NCFs B1500002195, 2197, 2198,  2199, 2200, 2201, 2202, 2203, 2204, 2206, 2207, 2208, 2493 y 2494, D/Fs 05/09, 08/09, 17/09, 03/10, 07/10, y 10/10/20025, REFERENCIA No. UTECT-CCC-CP-2024-0003, ADENDUM No. BS-0007060-2025, D/F 18/07/2025, POR  SERVICIOS DE MECANICA EN GENERAL Y MANTENIMIENTO PREVENTIVO Y CORRECTIVO DE LOS VEHICULOS DE  LA UNIDAD TECNICA EJECUTORA  DE TITULACION DE TERRENOS DEL ESTADO.                                                                             </t>
  </si>
  <si>
    <t xml:space="preserve">NCFs B1500002188, 2189, 2191, 2192, 2194, D/Fs 19/08, 26/08  Y 30/08 /2025, REFERENCIA No. UTECT-CCC-CP-2024-0003, ADENDUM No. BS-0007060-2025, D/F 18/07/2025, POR  SERVICIOS DE MECANICA EN GENERAL Y MANTENIMIENTO PREVENTIVO Y CORRECTIVO DE LOS VEHICULOS DE  LA UNIDAD TECNICA EJECUTORA  DE TITULACION DE TERRENOS DEL ESTADO.                                                                                   </t>
  </si>
  <si>
    <t>EXPERT CLEANER SQE SRL</t>
  </si>
  <si>
    <t>2.2.8.5.01</t>
  </si>
  <si>
    <t>NCFs B1500000359, D/F 20/10/2025, POR SERVICIOS DE FUMIGACION, LIMPIEZA Y CONTROL DE PLAGAS, DE LOS LOCALES No. 11, 27, UBICADOS EN UNICENTRO PLAZA, EL EDIFICIO ADMINISTRATIVO UTECT. EN LA AVENIDA BOLIVAR, EL LOCAL DE LA REGIONAL ESTE UBICADO EN LA PLAZA FAMA AVENIDA SAN ISIDRO, REGIONAL NORTE (HUACALITO) SANTIAGO, REGIONAL NORDESTE EN SAMANA Y LA  REGIONAL SUR UBICADO EN LA C/ VICENTE NOBLE AV. 27 DE FEBRERO, REFERERNCIA No. UTECT-DAF-CM-2025-0002, ORDEN No. UTECT-2025-00004, D/F 19/03/25.</t>
  </si>
  <si>
    <t xml:space="preserve">DSETA GROUP SRL </t>
  </si>
  <si>
    <t>2.2.7.2.07</t>
  </si>
  <si>
    <t>NCF B1500000488, D/F 04/11/2025, SERVICIO DE MANTENIMIENTO PREVENTIVO Y CORRECTIVO DE LOS GENERADORES  ELECTRICOS FIJO Y PORTATILES DE LA UNIDAD TECNICA EJECUTORA DE TITULACION DE TERRENOS DEL ESTADO, REFERENCIA No.UTECT-DAF-CM-2025-0017  ORDEN No. UTECT-2025-00063, D/F 25/08/2025.</t>
  </si>
  <si>
    <t>2.6.5.5.01</t>
  </si>
  <si>
    <t>COMUNITEL  SRL</t>
  </si>
  <si>
    <t>NCF B1500000134, D/F 05/11/2025, POR ADQUISICION DE SETENTA (70) RADIOS  DE COMUNICACION PORTATILES, PARA SER UTILIZADOS POR LA DIRECCION DE ASUNTOS COMUNITARIOS, DIRECCION LEGAL Y DIVISION DE TRANSPORTACION DE LA UNIDAD TECNICA EJECUTORA DE TITULACION DE TERRENOS DEL ESTADO, PROCESO UTECT-DAF-CM-2025-0029, ORDEN No. UTECT-2025-00105 D/F 31/10/2025.</t>
  </si>
  <si>
    <t>TIPICO SABOR LA PALMA, SRL</t>
  </si>
  <si>
    <t>NCFs B1500000317 Y B1500000318,  D/F 17/11/2025,  POR SERVICIOS DE 145 ALMUERZO PARA LOS COLABORADORES DE LA  REGIONAL NORDESTE, DE LA UNIDAD TECNICA EJECUTORA DE TITULACION DE TERRENOS DEL ESTADO, DESDE EL 29 Y 30/9/2025 Y DEL 01/ AL 31/10/2025, PROCESO UTECT-DAF-CD-2024-0031, ORDEN No.  UTECT-2024-00151, D/F 17/12/2024.</t>
  </si>
  <si>
    <t xml:space="preserve"> LEONEL DE LEON ACOSTA</t>
  </si>
  <si>
    <t>NCF B1500000066  D/F 27/11/20205, POR  SERVICIO NOTARIZACION DE 02 CONTRATO DE BIENES No. UTECT-2025-0011 Y  No. UTECT-2025-0012, DE SUBASTA INVERSA, 01 RECEPCION DE OFERTAS TECNICAS Y ECONOMICAS SOBRE A Y 01 APERTURA DE  OFERTA ECONOMICA (SOBRE B ) PARA LA ADQUISICION DE VEHICULO DE MOTOR,  REFERENCIA No. UTECT-CCC-SI-2025-0003, PARA SER UTLIZADO POR LA UNIDAD TECNICA EJECUTORA DE TITULACION DE TERRENOS DEL ESTADO.</t>
  </si>
  <si>
    <t xml:space="preserve"> AYUNTAMIENTO DEL DISTRITO NACIONAL ADN</t>
  </si>
  <si>
    <t>2.2.1.8.01</t>
  </si>
  <si>
    <t xml:space="preserve"> NCFs B1500068350 Y 68351, D/F 01/12/2025, CORRESPONDIENTE AL PAGO DE RECOLECCION DE DESECHOS  SOLIDO DEL EDIFICIO ADMINISTRATIVO, Y EL EDIFICIO QUE SERA UTILIZADO POR EL PERSONAL TECNICO DE LA UNIDAD TECNICA EJECUTORA DE TITULACION DE TERRENOS DEL ESTADO, CORRESPONDIENTE AL MES DICIEMBRE 2025.</t>
  </si>
  <si>
    <t>CORPORACION DE ACUEDUCTO Y ALCANTARILLADO DE SANTO DOMINGO</t>
  </si>
  <si>
    <t>2.2.1.7.01</t>
  </si>
  <si>
    <t>NCF E450000021177,  D/F 05/12/2025, POR CONCEPTO DE SERVICIO DE AGUA  POTABLE Y ALCANTARILLADO SANITARIO PARA EL EDIFICIO ADMINISTRATIVO DE LA UNIDAD TECNICA DE TITULACION DE TERRENOS DEL ESTADO, CORRESPONDIENTE AL MES DE OCTUBRE  DEL 2025.</t>
  </si>
  <si>
    <t xml:space="preserve"> CONDOMINIO UNICENTRO PLAZA LOCAL 11-A</t>
  </si>
  <si>
    <t xml:space="preserve"> CONDOMINIO UNICENTRO PLAZA  No.27-2DA</t>
  </si>
  <si>
    <t xml:space="preserve">PAGO NCF B1500001956, D/F  05/11/2025, POR CONCEPTO DE MANTENIMIENTO CORRESPONDIENTE AL MES DE NOVIEMBRE DE 2025, DEL LOCAL Nos. 11-1A, UBICADO EN UNICENTRO PLAZA, CONTRATO No. 2025-0002, REGISTRO No. BS-0006208-2025, D/F 07/07/2025, SEGUN DOCUMENTOS Y FACTURAS ANEXA.                                                                                                          </t>
  </si>
  <si>
    <t xml:space="preserve">PAGO NCF' B1500001959, D/F 05/11/2025 POR CONCEPTO DE MANTENIMIENTO CORRESPONDIENTE AL MES DE NOVIEMBRE  2025, DEL LOCAL No. 27-2DA, UBICADO EN UNICENTRO PLAZA, CONTRATO No.UTECT- 2025-0002, REGISTRO No. BS-0005808-2025, DF 09/07/2025, SEGUN DOCUMENTOS Y FACTURAS ANEXA.                                                                                                          </t>
  </si>
  <si>
    <t>2.2.7.1.01</t>
  </si>
  <si>
    <t>CONDOMINIO UNICENTRO PLAZA  No.27-2DA</t>
  </si>
  <si>
    <t xml:space="preserve">NCF' B1500001981, D/F 05/12/2025 POR CONCEPTO DE MANTENIMIENTO CORRESPONDIENTE AL MES DE DICIEMBRE  2025, DEL LOCAL No. 27-2DA, UBICADO EN UNICENTRO PLAZA, CONTRATO No.UTECT- 2025-0002, REGISTRO No. BS-0005808-2025, DF 09/07/2025.                                                                                                          </t>
  </si>
  <si>
    <t xml:space="preserve"> CONDOMINIO  UNICENTRO  PLAZA</t>
  </si>
  <si>
    <t xml:space="preserve">NCF's B1500001969 Y B1500001970, D/F 05/12/2025, POR SERVICIO DE ENERGIA ELECTRICA DEL MES DE NOVIEMBRE 2025 CORRESPONDIENTE A LOS LOCALES Nos. 11-1A ET  Y  27-2da, DONDE ESTAN UBICADAS LAS OFICINAS DE LA UNIDAD TECNICA EJECUTORA DE TITULACION DE TERRENOS DEL ESTADO, EN UNICENTRO PLAZA.                                                                                                                        </t>
  </si>
  <si>
    <t>SEGUROS NACIONAL DE SALUD</t>
  </si>
  <si>
    <t xml:space="preserve"> NCF E450000004601, D/F 19/11/2025,  POR  SEGURO MEDICO COMPLEMENTARIO DE LOS EMPLEADOS DE LA UNIDAD TECNICA EJECUTORA DE TITULACION DE TERRENOS DEL ESTADO (UTECT) CORRESPONDIENTE AL MES DE DICIEMBRE 2025, POLIZA NO. 26700.</t>
  </si>
  <si>
    <t>AYUNTAMIENTO MUNICIPAL DE AZUA</t>
  </si>
  <si>
    <t>NCF B1500001511, D/F 03/12/2025, CORRESPONDIENTE AL PAGO DE  RECOLECCION DE RESIDUOS SOLIDOS, DE LA OFICINA REGIONAL SUR DE LA UNIDAD TECNICA EJECUTORA DE TITULACION DE TERRENO DEL ESTADO (UTECT), CORRESPONDIENTE AL MES DE DICIEMBRE 2025.</t>
  </si>
  <si>
    <t>GOBERNACION  PROVINCIAL DE SANTIAGO</t>
  </si>
  <si>
    <t xml:space="preserve">NCF B1500000386, D/F 25/11/2025, POR MANTENIMIENTO DE LA  OFICINA REGIONAL NORTE DE LA UNIDAD TECNICA EJECUTORA DE TITULACION DE TERRENOS DEL ESTADO, EDIFICIO GUBERNAMENTAL DE SANTIAGO, CORRESPONDIENTE AL MES NOVIEMBRE 2025.                                                                        </t>
  </si>
  <si>
    <t>2.2.7.2.08</t>
  </si>
  <si>
    <t>2.2.3.1.01</t>
  </si>
  <si>
    <t>VIATICOS DENTRO DEL PAIS PARA CINCO (5) COLABORADORES ASIGNADOS A LA RECEPCION DE ACTIVOS EN LAS OFICINA DE LA REGIONAL NORTE.</t>
  </si>
  <si>
    <t>VIATICOS DENTRO DEL PAIS PARA OCHO (8) COLABORADORES DE LA UTECT, ASIGNADOS A NOTIFICACION E INSPECCION DEL PROYECTO EL FACTOR, NSGUS, NOTIFICACION A COLINDANTES DEL PROYECTO CHIRINO, E INSPECCION DEL PROYECTO QUISQUEYA, SAN PEDRO DE MACORIS.</t>
  </si>
  <si>
    <t>UNIDAD TECNICA EJECUTORA DE TITULACION DE TERRENOS DEL ESTADO (UTECT)</t>
  </si>
  <si>
    <t>VIATICOS DENTRO DEL PAIS PARA 29 COLABORADORES DE LA UTECT, ASIGNADOS AL PROYETO LA ALTAGRACIA, COBERTURA DEL LANZAMIENTO AL DEPARTAMENTO DE COMUNICACIONES, DEPOSITO DE ACUSE DE ENTREGA DE CERTIFICADOS, Y RETIRO DE TICKET DE COMBUSTIBLE REGIONAL SUR.</t>
  </si>
  <si>
    <t>VIATICOS DENTRO DEL PAIS PARA (32) COLABORADORES DE LA UTECT, ASIGNADOS A AUDIENCIA DE NULIDAD RELATIVA ADEMANDA, COORDINACION DE LANZAMIENTO, NOTIFICACION DE PROYECTO, BUSQUEDA DE UN LUGAR PARA ENTREGA DE CERTIFICADOS DE TITULOS Y LEVANTAMIENTO PARCELARIO DE PROYECTO EN HIGUEY.</t>
  </si>
  <si>
    <t>VIATICO DENTRO DEL PAIS PARA 38 COLABARADORES DE LA UTECT, ASIGNADOS AL LANZAMIENTO DEL PROYECTO AZUA, COBERTURA DEL DEPARTAMENTO DE COMUNICACIONES A LANZAMIENTO, RECEPCION DE ACTIVOS EN LA REGIONAL NORDESTE Y NORTE, INSPECCION PROYECTO SABANA GRANDE DE BOYA.</t>
  </si>
  <si>
    <t>VIATICOS DENTRO EL PAIS PARA 53 COLABORADORES DE LA UTETC ASIGNADOS A LEVANTAMIENTO PARCELARIO AZUA, HIGUEY Y LA ROMANA, ENTREGA DE TITULOS PROYECTO PUEBLO NUEVO Y OPERATIVO DE FIRMAS VILLA ALTAGRACIA.</t>
  </si>
  <si>
    <t>2.1.2.2.05</t>
  </si>
  <si>
    <t>COMPENSACION POR SERVICIOS DE SEGURIDAD DICIEMBRE 2025</t>
  </si>
  <si>
    <t>2.1.2.2.15</t>
  </si>
  <si>
    <t>HORAS EXTRAORDINARIAS FIN DE AÑO 2025</t>
  </si>
  <si>
    <t>3037</t>
  </si>
  <si>
    <t>2.1.1.5.03</t>
  </si>
  <si>
    <t>INDEMNIZACION ECONOMICA EXEMPLEADO</t>
  </si>
  <si>
    <t>2.1.1.4.01</t>
  </si>
  <si>
    <t>3038</t>
  </si>
  <si>
    <t>REGALIA PASCUAL HEREDEROS DICIEMBRE 2025</t>
  </si>
  <si>
    <t>3049</t>
  </si>
  <si>
    <t>2.1.1.5.04</t>
  </si>
  <si>
    <t>VACACIONES NO DISFRUTADAS EXEMPLEADOS</t>
  </si>
  <si>
    <t>3048</t>
  </si>
  <si>
    <t>NOMINA INTERINATO DICIEMBRE 2025</t>
  </si>
  <si>
    <t xml:space="preserve">2.1.1.2.11
2.1.5.1.01
2.1.5.2.01
2.1.5.3.01
</t>
  </si>
  <si>
    <t>NOMINA DE SUELDOS FIJOS DICIEMBRE 2025</t>
  </si>
  <si>
    <t xml:space="preserve">2.1.1.2.18
2.1.5.1.01
2.1.5.2.01
2.1.5.3.01
</t>
  </si>
  <si>
    <t xml:space="preserve">2.1.1.1.01
2.1.5.1.01
2.1.5.2.01
2.1.5.3.01
</t>
  </si>
  <si>
    <t>NOMINA DE SUELDOS TEMPORALES DICIEMBRE 2025</t>
  </si>
  <si>
    <t xml:space="preserve">COMPAÑÍA DOMINICANA DE TELEFONOS </t>
  </si>
  <si>
    <t>VIATICOS DENTRO EL PAIS PARA 41 COLABORADORES DE LA UTETC ASIGNADOS A LEVANTAMIENTO PARCELARIO DELPRYECTO VILLA PROGRESO, LA ROMANA Y EL PRADO AZUA  DEL 16 A9 DE DICIEMBRE 2025</t>
  </si>
  <si>
    <t>2940</t>
  </si>
  <si>
    <t>2942</t>
  </si>
  <si>
    <t>2996</t>
  </si>
  <si>
    <t>2994</t>
  </si>
  <si>
    <t>2993</t>
  </si>
  <si>
    <t>2924</t>
  </si>
  <si>
    <t>3005</t>
  </si>
  <si>
    <t>2999</t>
  </si>
  <si>
    <t>3044</t>
  </si>
  <si>
    <t>3040</t>
  </si>
  <si>
    <t>3002</t>
  </si>
  <si>
    <t>3003</t>
  </si>
  <si>
    <t>3039</t>
  </si>
  <si>
    <t>3028</t>
  </si>
  <si>
    <t>3006</t>
  </si>
  <si>
    <t>2998</t>
  </si>
  <si>
    <t>3069</t>
  </si>
  <si>
    <t>3001</t>
  </si>
  <si>
    <t>2941</t>
  </si>
  <si>
    <t>3026</t>
  </si>
  <si>
    <t>2997</t>
  </si>
  <si>
    <t>3110</t>
  </si>
  <si>
    <t>3096</t>
  </si>
  <si>
    <t>2995</t>
  </si>
  <si>
    <t>3000</t>
  </si>
  <si>
    <t>3004</t>
  </si>
  <si>
    <t>3007</t>
  </si>
  <si>
    <t>3022</t>
  </si>
  <si>
    <t>3148</t>
  </si>
  <si>
    <t>3027</t>
  </si>
  <si>
    <t>3090</t>
  </si>
  <si>
    <t>3098</t>
  </si>
  <si>
    <t>3108</t>
  </si>
  <si>
    <t>3156</t>
  </si>
  <si>
    <t>3106</t>
  </si>
  <si>
    <t>3094</t>
  </si>
  <si>
    <t>3114</t>
  </si>
  <si>
    <t>3077</t>
  </si>
  <si>
    <t>3012</t>
  </si>
  <si>
    <t>3025</t>
  </si>
  <si>
    <t>3079</t>
  </si>
  <si>
    <t>3101</t>
  </si>
  <si>
    <t>3121</t>
  </si>
  <si>
    <t>3092</t>
  </si>
  <si>
    <t>3093</t>
  </si>
  <si>
    <t>3115</t>
  </si>
  <si>
    <t>3104</t>
  </si>
  <si>
    <t>3109</t>
  </si>
  <si>
    <t>3103</t>
  </si>
  <si>
    <t>3091</t>
  </si>
  <si>
    <t>3065</t>
  </si>
  <si>
    <t>3100</t>
  </si>
  <si>
    <t>3155</t>
  </si>
  <si>
    <t>3167</t>
  </si>
  <si>
    <t>3325</t>
  </si>
  <si>
    <t>3186</t>
  </si>
  <si>
    <t>3225</t>
  </si>
  <si>
    <t>3226</t>
  </si>
  <si>
    <t>3105</t>
  </si>
  <si>
    <t xml:space="preserve">NCF B1500000393, D/F10/12/2025, POR MANTENIMIENTO DE LA  OFICINA REGIONAL NORTE, EDIFICIO GUBERNAMENTAL DE SANTIAGO, CORRESPONDIENTE AL MES DICIEEMBRE 2025.                                                              </t>
  </si>
  <si>
    <t>3158</t>
  </si>
  <si>
    <t>3216</t>
  </si>
  <si>
    <t>3177</t>
  </si>
  <si>
    <t>3220</t>
  </si>
  <si>
    <t>3163</t>
  </si>
  <si>
    <t>3227</t>
  </si>
  <si>
    <t>3159</t>
  </si>
  <si>
    <t>3024</t>
  </si>
  <si>
    <t>3134</t>
  </si>
  <si>
    <t>3136</t>
  </si>
  <si>
    <t>3138</t>
  </si>
  <si>
    <t>3154</t>
  </si>
  <si>
    <t>3169</t>
  </si>
  <si>
    <t>3222</t>
  </si>
  <si>
    <t>3344</t>
  </si>
  <si>
    <t>3382</t>
  </si>
  <si>
    <t xml:space="preserve">PAGO E-NCF E450000068018, D/F 20/12/2025, CORRESPONDIENTE AL PERIODO DEL 18/11/2025 AL 19/12/2025, PAGO DE ENERGIA ELECTRICA DEL EDIFICIO ADMINISTRATIVO DE LA UNIDAD TECNICA EJECUTORA DE TITULACION DE TERRENOS DEL ESTADO (UTECT), DOCUMENTOS ANEXOS.                                                                         </t>
  </si>
  <si>
    <t>3398</t>
  </si>
  <si>
    <t>PAGO NCF's E450000099663,99682, 99719, 99758, 99759, 99766 Y 99769, D/F, 27/12/2025 CUENTAS. No's , 788249756, 789355348, 792103329, 795304759, 795306717, 795569225 Y 795893831  RESPECTIVAMENTE, POR CONCEPTO DE SERVICIOS, INTERNET MOVIL,  HPBX PLAN PREMIUN E INTERNET FIJO CORPORATIVO, CORRESPONDIENTES AL MES DE DICIEMBRE 2025.</t>
  </si>
  <si>
    <t>3412</t>
  </si>
  <si>
    <t xml:space="preserve">  COMPAÑÍA DOMINICANA DE TELEFONOS S.A. </t>
  </si>
  <si>
    <t>PAGO NCF E450000021072 D/F 24/12/2025, CUENTA No. 91581234 SERVICIO  DE FLOTAS PARA USO DEL SISTEMA  ( SATTE) CORRESPONDIENTE AL MES DE DICIEMBRE 2025, PARA LOS COLABORADORES  DE LA UNIDAD TECNICA EJECUTORA DE TITULACION DE TERRENOS DEL ESTADO UTECT,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</si>
</sst>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19" x14ac:knownFonts="1">
    <font>
      <sz val="11"/>
      <color rgb="FF000000"/>
      <name val="Calibri"/>
      <family val="2"/>
      <charset val="1"/>
    </font>
    <font>
      <sz val="11"/>
      <color theme="1"/>
      <name val="Aptos Narrow"/>
      <family val="2"/>
      <scheme val="minor"/>
    </font>
    <font>
      <sz val="11"/>
      <color rgb="FF000000"/>
      <name val="Tahoma"/>
      <family val="2"/>
      <charset val="1"/>
    </font>
    <font>
      <sz val="11"/>
      <color rgb="FFFFFFFF"/>
      <name val="Tahoma"/>
      <family val="2"/>
      <charset val="1"/>
    </font>
    <font>
      <sz val="11"/>
      <color rgb="FF000000"/>
      <name val="Calibri"/>
      <family val="2"/>
      <charset val="1"/>
    </font>
    <font>
      <b/>
      <sz val="10"/>
      <color rgb="FF000000"/>
      <name val="Calibri"/>
      <family val="2"/>
    </font>
    <font>
      <sz val="8"/>
      <name val="Calibri"/>
      <family val="2"/>
      <charset val="1"/>
    </font>
    <font>
      <sz val="10"/>
      <name val="Calibri"/>
      <family val="2"/>
    </font>
    <font>
      <sz val="10"/>
      <name val="Tahoma"/>
      <family val="2"/>
      <charset val="1"/>
    </font>
    <font>
      <b/>
      <sz val="11"/>
      <color rgb="FFFFFFFF"/>
      <name val="Tahoma"/>
      <family val="2"/>
      <charset val="1"/>
    </font>
    <font>
      <b/>
      <sz val="10"/>
      <name val="Calibri"/>
      <family val="2"/>
    </font>
    <font>
      <sz val="10"/>
      <color theme="1"/>
      <name val="Calibri"/>
      <family val="2"/>
    </font>
    <font>
      <b/>
      <sz val="10"/>
      <color theme="0"/>
      <name val="Calibri"/>
      <family val="2"/>
    </font>
    <font>
      <sz val="10"/>
      <color theme="3"/>
      <name val="Calibri"/>
      <family val="2"/>
    </font>
    <font>
      <b/>
      <sz val="10"/>
      <color rgb="FFFFFFFF"/>
      <name val="Calibri"/>
      <family val="2"/>
    </font>
    <font>
      <sz val="10"/>
      <color rgb="FFFFFFFF"/>
      <name val="Calibri"/>
      <family val="2"/>
    </font>
    <font>
      <u/>
      <sz val="10"/>
      <color theme="1"/>
      <name val="Calibri"/>
      <family val="2"/>
    </font>
    <font>
      <u/>
      <sz val="10"/>
      <name val="Calibri"/>
      <family val="2"/>
    </font>
    <font>
      <sz val="10"/>
      <color theme="1"/>
      <name val="Tahoma"/>
      <family val="2"/>
      <charset val="1"/>
    </font>
  </fonts>
  <fills count="9">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
      <patternFill patternType="solid">
        <fgColor theme="3" tint="0.249977111117893"/>
        <bgColor rgb="FF00808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4" fillId="0" borderId="0" applyBorder="0" applyProtection="0"/>
    <xf numFmtId="0" fontId="4" fillId="0" borderId="0"/>
    <xf numFmtId="0" fontId="1" fillId="0" borderId="0"/>
  </cellStyleXfs>
  <cellXfs count="57">
    <xf numFmtId="0" fontId="0" fillId="0" borderId="0" xfId="0"/>
    <xf numFmtId="0" fontId="2" fillId="0" borderId="0" xfId="0" applyFont="1" applyAlignment="1">
      <alignment horizontal="left" vertical="center"/>
    </xf>
    <xf numFmtId="0" fontId="2" fillId="2" borderId="0" xfId="0" applyFont="1" applyFill="1" applyAlignment="1">
      <alignment horizontal="left" vertical="center"/>
    </xf>
    <xf numFmtId="164" fontId="7" fillId="2" borderId="0" xfId="1" applyFont="1" applyFill="1" applyBorder="1" applyAlignment="1" applyProtection="1">
      <alignment horizontal="right" vertical="center" wrapText="1"/>
    </xf>
    <xf numFmtId="164" fontId="7" fillId="0" borderId="0" xfId="1" applyFont="1" applyBorder="1" applyAlignment="1" applyProtection="1">
      <alignment horizontal="right" vertical="center" wrapText="1"/>
    </xf>
    <xf numFmtId="164" fontId="8" fillId="0" borderId="0" xfId="1" applyFont="1" applyBorder="1" applyAlignment="1" applyProtection="1">
      <alignment horizontal="right" vertical="center" wrapText="1"/>
    </xf>
    <xf numFmtId="0" fontId="7" fillId="0" borderId="0" xfId="0" applyFont="1" applyAlignment="1">
      <alignment horizontal="right" vertical="center" wrapText="1"/>
    </xf>
    <xf numFmtId="0" fontId="7" fillId="2" borderId="0" xfId="1" applyNumberFormat="1" applyFont="1" applyFill="1" applyBorder="1" applyAlignment="1" applyProtection="1">
      <alignment horizontal="right" vertical="center" wrapText="1"/>
    </xf>
    <xf numFmtId="0" fontId="3" fillId="4" borderId="0" xfId="0" applyFont="1" applyFill="1" applyAlignment="1">
      <alignment horizontal="left" vertical="center"/>
    </xf>
    <xf numFmtId="0" fontId="9" fillId="2" borderId="0" xfId="0" applyFont="1" applyFill="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vertical="center" wrapText="1"/>
    </xf>
    <xf numFmtId="164" fontId="7" fillId="0" borderId="0" xfId="1" applyFont="1" applyBorder="1" applyAlignment="1" applyProtection="1">
      <alignment horizontal="right" vertical="center"/>
    </xf>
    <xf numFmtId="166" fontId="11" fillId="5"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xf>
    <xf numFmtId="49" fontId="13" fillId="5" borderId="1" xfId="0" applyNumberFormat="1" applyFont="1" applyFill="1" applyBorder="1" applyAlignment="1">
      <alignment horizontal="left" vertical="center" wrapText="1"/>
    </xf>
    <xf numFmtId="165" fontId="13" fillId="5" borderId="1" xfId="0" applyNumberFormat="1" applyFont="1" applyFill="1" applyBorder="1" applyAlignment="1">
      <alignment horizontal="center" vertical="center" wrapText="1"/>
    </xf>
    <xf numFmtId="165" fontId="13" fillId="5" borderId="1" xfId="0" applyNumberFormat="1" applyFont="1" applyFill="1" applyBorder="1" applyAlignment="1">
      <alignment horizontal="right" vertical="center"/>
    </xf>
    <xf numFmtId="165" fontId="12" fillId="6" borderId="8" xfId="0" applyNumberFormat="1" applyFont="1" applyFill="1" applyBorder="1" applyAlignment="1">
      <alignment horizontal="right" vertical="center" wrapText="1"/>
    </xf>
    <xf numFmtId="0" fontId="15" fillId="7" borderId="0" xfId="0" applyFont="1" applyFill="1" applyAlignment="1">
      <alignment horizontal="center" vertical="center" wrapText="1"/>
    </xf>
    <xf numFmtId="165" fontId="12" fillId="5" borderId="0" xfId="0" applyNumberFormat="1" applyFont="1" applyFill="1" applyAlignment="1">
      <alignment horizontal="right" wrapText="1"/>
    </xf>
    <xf numFmtId="0" fontId="7" fillId="0" borderId="0" xfId="0" applyFont="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left" vertical="center" wrapText="1"/>
    </xf>
    <xf numFmtId="0" fontId="10" fillId="2" borderId="0" xfId="0" applyFont="1" applyFill="1" applyAlignment="1">
      <alignment vertical="center" wrapText="1"/>
    </xf>
    <xf numFmtId="0" fontId="16"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0" borderId="0" xfId="0" applyFont="1" applyAlignment="1">
      <alignment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18" fillId="0" borderId="0" xfId="0" applyFont="1" applyAlignment="1">
      <alignment horizontal="center" vertical="center" wrapText="1"/>
    </xf>
    <xf numFmtId="0" fontId="8" fillId="0" borderId="0" xfId="0" applyFont="1" applyAlignment="1">
      <alignment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164" fontId="12" fillId="8" borderId="5" xfId="1" applyFont="1" applyFill="1" applyBorder="1" applyAlignment="1" applyProtection="1">
      <alignment horizontal="center" vertical="center" wrapText="1"/>
    </xf>
    <xf numFmtId="0" fontId="9" fillId="4" borderId="0" xfId="0" applyFont="1" applyFill="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0" fillId="0" borderId="2" xfId="0" applyFont="1" applyBorder="1" applyAlignment="1">
      <alignment horizontal="center" wrapText="1"/>
    </xf>
    <xf numFmtId="0" fontId="7" fillId="2" borderId="0" xfId="0" applyFont="1" applyFill="1" applyAlignment="1">
      <alignment horizontal="center" vertical="center" wrapText="1"/>
    </xf>
    <xf numFmtId="0" fontId="17" fillId="0" borderId="0" xfId="0" applyFont="1" applyAlignment="1">
      <alignment horizontal="center" vertical="center"/>
    </xf>
    <xf numFmtId="0" fontId="5" fillId="2" borderId="0" xfId="0" applyFont="1" applyFill="1" applyAlignment="1">
      <alignment horizontal="center" vertical="center"/>
    </xf>
    <xf numFmtId="0" fontId="5" fillId="2" borderId="2" xfId="0" applyFont="1" applyFill="1" applyBorder="1" applyAlignment="1">
      <alignment horizontal="center" vertical="center"/>
    </xf>
    <xf numFmtId="0" fontId="7" fillId="0" borderId="0" xfId="0" applyFont="1" applyAlignment="1">
      <alignment horizontal="center" vertical="center"/>
    </xf>
    <xf numFmtId="0" fontId="10" fillId="0" borderId="2" xfId="0" applyFont="1" applyBorder="1" applyAlignment="1">
      <alignment horizontal="center" vertical="center" wrapText="1"/>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53068</xdr:rowOff>
    </xdr:from>
    <xdr:to>
      <xdr:col>6</xdr:col>
      <xdr:colOff>66676</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886701" y="243568"/>
          <a:ext cx="1009650" cy="756557"/>
        </a:xfrm>
        <a:prstGeom prst="rect">
          <a:avLst/>
        </a:prstGeom>
        <a:ln>
          <a:noFill/>
        </a:ln>
      </xdr:spPr>
    </xdr:pic>
    <xdr:clientData/>
  </xdr:twoCellAnchor>
  <xdr:twoCellAnchor editAs="oneCell">
    <xdr:from>
      <xdr:col>0</xdr:col>
      <xdr:colOff>253755</xdr:colOff>
      <xdr:row>0</xdr:row>
      <xdr:rowOff>148342</xdr:rowOff>
    </xdr:from>
    <xdr:to>
      <xdr:col>2</xdr:col>
      <xdr:colOff>219075</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4607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6:AMG121"/>
  <sheetViews>
    <sheetView showGridLines="0" tabSelected="1" topLeftCell="A95" zoomScaleNormal="100" workbookViewId="0">
      <selection activeCell="F16" sqref="F16:F96"/>
    </sheetView>
  </sheetViews>
  <sheetFormatPr baseColWidth="10" defaultColWidth="9.140625" defaultRowHeight="15" x14ac:dyDescent="0.25"/>
  <cols>
    <col min="1" max="1" width="13.140625" style="34" customWidth="1"/>
    <col min="2" max="2" width="9.28515625" style="35" customWidth="1"/>
    <col min="3" max="3" width="32" style="36" customWidth="1"/>
    <col min="4" max="4" width="13.28515625" style="37" customWidth="1"/>
    <col min="5" max="5" width="47" style="38" customWidth="1"/>
    <col min="6" max="6" width="14.140625" style="5" customWidth="1"/>
    <col min="7" max="7" width="20" style="1" customWidth="1"/>
    <col min="8" max="8" width="15.42578125" style="1" customWidth="1"/>
    <col min="9" max="9" width="15" style="1" customWidth="1"/>
    <col min="10" max="10" width="16" style="1" customWidth="1"/>
    <col min="11" max="155" width="8.85546875" style="1" customWidth="1"/>
    <col min="156" max="156" width="13.28515625" style="1" customWidth="1"/>
    <col min="157" max="157" width="23.42578125" style="1" customWidth="1"/>
    <col min="158" max="158" width="84.28515625" style="1" customWidth="1"/>
    <col min="159" max="159" width="12.42578125" style="1" customWidth="1"/>
    <col min="160" max="160" width="15.5703125" style="1" customWidth="1"/>
    <col min="161" max="161" width="23.42578125" style="1" customWidth="1"/>
    <col min="162" max="162" width="13.7109375" style="1" customWidth="1"/>
    <col min="163" max="171" width="23.42578125" style="1" customWidth="1"/>
    <col min="172" max="411" width="8.85546875" style="1" customWidth="1"/>
    <col min="412" max="412" width="13.28515625" style="1" customWidth="1"/>
    <col min="413" max="413" width="23.42578125" style="1" customWidth="1"/>
    <col min="414" max="414" width="84.28515625" style="1" customWidth="1"/>
    <col min="415" max="415" width="12.42578125" style="1" customWidth="1"/>
    <col min="416" max="416" width="15.5703125" style="1" customWidth="1"/>
    <col min="417" max="417" width="23.42578125" style="1" customWidth="1"/>
    <col min="418" max="418" width="13.7109375" style="1" customWidth="1"/>
    <col min="419" max="427" width="23.42578125" style="1" customWidth="1"/>
    <col min="428" max="667" width="8.85546875" style="1" customWidth="1"/>
    <col min="668" max="668" width="13.28515625" style="1" customWidth="1"/>
    <col min="669" max="669" width="23.42578125" style="1" customWidth="1"/>
    <col min="670" max="670" width="84.28515625" style="1" customWidth="1"/>
    <col min="671" max="671" width="12.42578125" style="1" customWidth="1"/>
    <col min="672" max="672" width="15.5703125" style="1" customWidth="1"/>
    <col min="673" max="673" width="23.42578125" style="1" customWidth="1"/>
    <col min="674" max="674" width="13.7109375" style="1" customWidth="1"/>
    <col min="675" max="683" width="23.42578125" style="1" customWidth="1"/>
    <col min="684" max="923" width="8.85546875" style="1" customWidth="1"/>
    <col min="924" max="924" width="13.28515625" style="1" customWidth="1"/>
    <col min="925" max="925" width="23.42578125" style="1" customWidth="1"/>
    <col min="926" max="926" width="84.28515625" style="1" customWidth="1"/>
    <col min="927" max="927" width="12.42578125" style="1" customWidth="1"/>
    <col min="928" max="928" width="15.5703125" style="1" customWidth="1"/>
    <col min="929" max="929" width="23.42578125" style="1" customWidth="1"/>
    <col min="930" max="930" width="13.7109375" style="1" customWidth="1"/>
    <col min="931" max="939" width="23.42578125" style="1" customWidth="1"/>
    <col min="940" max="1021" width="8.85546875" style="1" customWidth="1"/>
  </cols>
  <sheetData>
    <row r="6" spans="1:6" ht="14.45" customHeight="1" x14ac:dyDescent="0.25">
      <c r="A6" s="46" t="s">
        <v>0</v>
      </c>
      <c r="B6" s="46"/>
      <c r="C6" s="46"/>
      <c r="D6" s="46"/>
      <c r="E6" s="46"/>
      <c r="F6" s="46"/>
    </row>
    <row r="7" spans="1:6" ht="15.6" customHeight="1" x14ac:dyDescent="0.25">
      <c r="A7" s="43" t="s">
        <v>1</v>
      </c>
      <c r="B7" s="43"/>
      <c r="C7" s="43"/>
      <c r="D7" s="43"/>
      <c r="E7" s="43"/>
      <c r="F7" s="43"/>
    </row>
    <row r="8" spans="1:6" ht="15.6" customHeight="1" x14ac:dyDescent="0.25">
      <c r="A8" s="43" t="s">
        <v>2</v>
      </c>
      <c r="B8" s="43"/>
      <c r="C8" s="43"/>
      <c r="D8" s="43"/>
      <c r="E8" s="43"/>
      <c r="F8" s="43"/>
    </row>
    <row r="9" spans="1:6" ht="6" customHeight="1" x14ac:dyDescent="0.25">
      <c r="A9" s="11"/>
      <c r="B9" s="12"/>
      <c r="C9" s="13"/>
      <c r="D9" s="14"/>
      <c r="E9" s="15"/>
      <c r="F9" s="16"/>
    </row>
    <row r="10" spans="1:6" ht="15" customHeight="1" x14ac:dyDescent="0.25">
      <c r="A10" s="43" t="s">
        <v>3</v>
      </c>
      <c r="B10" s="43"/>
      <c r="C10" s="43"/>
      <c r="D10" s="43"/>
      <c r="E10" s="43"/>
      <c r="F10" s="43"/>
    </row>
    <row r="11" spans="1:6" x14ac:dyDescent="0.25">
      <c r="A11" s="43" t="s">
        <v>22</v>
      </c>
      <c r="B11" s="43"/>
      <c r="C11" s="43"/>
      <c r="D11" s="43"/>
      <c r="E11" s="43"/>
      <c r="F11" s="43"/>
    </row>
    <row r="12" spans="1:6" ht="15" customHeight="1" x14ac:dyDescent="0.25">
      <c r="A12" s="43" t="s">
        <v>4</v>
      </c>
      <c r="B12" s="43"/>
      <c r="C12" s="43"/>
      <c r="D12" s="43"/>
      <c r="E12" s="43"/>
      <c r="F12" s="43"/>
    </row>
    <row r="13" spans="1:6" ht="15" customHeight="1" x14ac:dyDescent="0.25">
      <c r="A13" s="43" t="s">
        <v>5</v>
      </c>
      <c r="B13" s="43"/>
      <c r="C13" s="43"/>
      <c r="D13" s="43"/>
      <c r="E13" s="43"/>
      <c r="F13" s="43"/>
    </row>
    <row r="14" spans="1:6" ht="15" customHeight="1" x14ac:dyDescent="0.25">
      <c r="A14" s="10"/>
      <c r="B14" s="10"/>
      <c r="C14" s="10"/>
      <c r="D14" s="10"/>
      <c r="E14" s="10"/>
      <c r="F14" s="10"/>
    </row>
    <row r="15" spans="1:6" s="9" customFormat="1" ht="24.75" customHeight="1" x14ac:dyDescent="0.25">
      <c r="A15" s="39" t="s">
        <v>6</v>
      </c>
      <c r="B15" s="39" t="s">
        <v>7</v>
      </c>
      <c r="C15" s="39" t="s">
        <v>8</v>
      </c>
      <c r="D15" s="39" t="s">
        <v>9</v>
      </c>
      <c r="E15" s="40" t="s">
        <v>10</v>
      </c>
      <c r="F15" s="41" t="s">
        <v>11</v>
      </c>
    </row>
    <row r="16" spans="1:6" s="9" customFormat="1" ht="84.75" customHeight="1" x14ac:dyDescent="0.25">
      <c r="A16" s="17">
        <v>46011</v>
      </c>
      <c r="B16" s="18" t="s">
        <v>202</v>
      </c>
      <c r="C16" s="19" t="s">
        <v>170</v>
      </c>
      <c r="D16" s="20" t="s">
        <v>167</v>
      </c>
      <c r="E16" s="19" t="s">
        <v>172</v>
      </c>
      <c r="F16" s="21">
        <v>173226.92</v>
      </c>
    </row>
    <row r="17" spans="1:6" s="9" customFormat="1" ht="87" customHeight="1" x14ac:dyDescent="0.25">
      <c r="A17" s="17">
        <v>46004</v>
      </c>
      <c r="B17" s="18" t="s">
        <v>197</v>
      </c>
      <c r="C17" s="19" t="s">
        <v>61</v>
      </c>
      <c r="D17" s="20" t="s">
        <v>48</v>
      </c>
      <c r="E17" s="19" t="s">
        <v>62</v>
      </c>
      <c r="F17" s="21">
        <v>56249.41</v>
      </c>
    </row>
    <row r="18" spans="1:6" s="9" customFormat="1" ht="84" customHeight="1" x14ac:dyDescent="0.25">
      <c r="A18" s="17">
        <v>46004</v>
      </c>
      <c r="B18" s="18" t="s">
        <v>215</v>
      </c>
      <c r="C18" s="19" t="s">
        <v>84</v>
      </c>
      <c r="D18" s="20" t="s">
        <v>83</v>
      </c>
      <c r="E18" s="19" t="s">
        <v>85</v>
      </c>
      <c r="F18" s="21">
        <v>39134.79</v>
      </c>
    </row>
    <row r="19" spans="1:6" s="42" customFormat="1" ht="81.75" customHeight="1" x14ac:dyDescent="0.25">
      <c r="A19" s="17">
        <v>46004</v>
      </c>
      <c r="B19" s="18" t="s">
        <v>198</v>
      </c>
      <c r="C19" s="19" t="s">
        <v>41</v>
      </c>
      <c r="D19" s="20" t="s">
        <v>23</v>
      </c>
      <c r="E19" s="19" t="s">
        <v>42</v>
      </c>
      <c r="F19" s="21">
        <v>237180</v>
      </c>
    </row>
    <row r="20" spans="1:6" s="9" customFormat="1" ht="81.75" customHeight="1" x14ac:dyDescent="0.25">
      <c r="A20" s="17">
        <v>46007</v>
      </c>
      <c r="B20" s="18" t="s">
        <v>201</v>
      </c>
      <c r="C20" s="19" t="s">
        <v>61</v>
      </c>
      <c r="D20" s="20" t="s">
        <v>47</v>
      </c>
      <c r="E20" s="19" t="s">
        <v>63</v>
      </c>
      <c r="F20" s="21">
        <v>82641</v>
      </c>
    </row>
    <row r="21" spans="1:6" s="9" customFormat="1" ht="81.75" customHeight="1" x14ac:dyDescent="0.25">
      <c r="A21" s="17">
        <v>46011</v>
      </c>
      <c r="B21" s="18" t="s">
        <v>179</v>
      </c>
      <c r="C21" s="19" t="s">
        <v>170</v>
      </c>
      <c r="D21" s="20" t="s">
        <v>180</v>
      </c>
      <c r="E21" s="19" t="s">
        <v>181</v>
      </c>
      <c r="F21" s="21">
        <v>60000</v>
      </c>
    </row>
    <row r="22" spans="1:6" s="9" customFormat="1" ht="81.75" customHeight="1" x14ac:dyDescent="0.25">
      <c r="A22" s="17">
        <v>46003</v>
      </c>
      <c r="B22" s="18" t="s">
        <v>183</v>
      </c>
      <c r="C22" s="19" t="s">
        <v>170</v>
      </c>
      <c r="D22" s="20" t="s">
        <v>182</v>
      </c>
      <c r="E22" s="19" t="s">
        <v>184</v>
      </c>
      <c r="F22" s="21">
        <v>12500</v>
      </c>
    </row>
    <row r="23" spans="1:6" s="42" customFormat="1" ht="121.5" customHeight="1" x14ac:dyDescent="0.25">
      <c r="A23" s="17">
        <v>46001</v>
      </c>
      <c r="B23" s="18" t="s">
        <v>188</v>
      </c>
      <c r="C23" s="19" t="s">
        <v>170</v>
      </c>
      <c r="D23" s="20" t="s">
        <v>186</v>
      </c>
      <c r="E23" s="19" t="s">
        <v>187</v>
      </c>
      <c r="F23" s="21">
        <v>49838.49</v>
      </c>
    </row>
    <row r="24" spans="1:6" s="42" customFormat="1" ht="121.5" customHeight="1" x14ac:dyDescent="0.25">
      <c r="A24" s="17">
        <v>46001</v>
      </c>
      <c r="B24" s="18" t="s">
        <v>185</v>
      </c>
      <c r="C24" s="19" t="s">
        <v>170</v>
      </c>
      <c r="D24" s="20" t="s">
        <v>186</v>
      </c>
      <c r="E24" s="19" t="s">
        <v>187</v>
      </c>
      <c r="F24" s="21">
        <v>45223.81</v>
      </c>
    </row>
    <row r="25" spans="1:6" s="9" customFormat="1" ht="121.5" customHeight="1" x14ac:dyDescent="0.25">
      <c r="A25" s="17">
        <v>46007</v>
      </c>
      <c r="B25" s="18" t="s">
        <v>200</v>
      </c>
      <c r="C25" s="19" t="s">
        <v>61</v>
      </c>
      <c r="D25" s="20" t="s">
        <v>47</v>
      </c>
      <c r="E25" s="19" t="s">
        <v>64</v>
      </c>
      <c r="F25" s="21">
        <v>158084.54999999999</v>
      </c>
    </row>
    <row r="26" spans="1:6" s="9" customFormat="1" ht="121.5" customHeight="1" x14ac:dyDescent="0.25">
      <c r="A26" s="17">
        <v>46007</v>
      </c>
      <c r="B26" s="18" t="s">
        <v>220</v>
      </c>
      <c r="C26" s="19" t="s">
        <v>122</v>
      </c>
      <c r="D26" s="20" t="s">
        <v>125</v>
      </c>
      <c r="E26" s="19" t="s">
        <v>124</v>
      </c>
      <c r="F26" s="21">
        <v>400500.12</v>
      </c>
    </row>
    <row r="27" spans="1:6" s="9" customFormat="1" ht="121.5" customHeight="1" x14ac:dyDescent="0.25">
      <c r="A27" s="17">
        <v>46007</v>
      </c>
      <c r="B27" s="18" t="s">
        <v>199</v>
      </c>
      <c r="C27" s="19" t="s">
        <v>51</v>
      </c>
      <c r="D27" s="20" t="s">
        <v>53</v>
      </c>
      <c r="E27" s="19" t="s">
        <v>52</v>
      </c>
      <c r="F27" s="21">
        <v>70800</v>
      </c>
    </row>
    <row r="28" spans="1:6" s="9" customFormat="1" ht="121.5" customHeight="1" x14ac:dyDescent="0.25">
      <c r="A28" s="17">
        <v>46007</v>
      </c>
      <c r="B28" s="18" t="s">
        <v>217</v>
      </c>
      <c r="C28" s="19" t="s">
        <v>122</v>
      </c>
      <c r="D28" s="20" t="s">
        <v>91</v>
      </c>
      <c r="E28" s="19" t="s">
        <v>123</v>
      </c>
      <c r="F28" s="21">
        <v>53926</v>
      </c>
    </row>
    <row r="29" spans="1:6" s="9" customFormat="1" ht="121.5" customHeight="1" x14ac:dyDescent="0.25">
      <c r="A29" s="17">
        <v>46007</v>
      </c>
      <c r="B29" s="18" t="s">
        <v>212</v>
      </c>
      <c r="C29" s="19" t="s">
        <v>132</v>
      </c>
      <c r="D29" s="20" t="s">
        <v>133</v>
      </c>
      <c r="E29" s="19" t="s">
        <v>134</v>
      </c>
      <c r="F29" s="21">
        <v>106305.02</v>
      </c>
    </row>
    <row r="30" spans="1:6" s="9" customFormat="1" ht="121.5" customHeight="1" x14ac:dyDescent="0.25">
      <c r="A30" s="17">
        <v>46007</v>
      </c>
      <c r="B30" s="18" t="s">
        <v>204</v>
      </c>
      <c r="C30" s="19" t="s">
        <v>46</v>
      </c>
      <c r="D30" s="20" t="s">
        <v>47</v>
      </c>
      <c r="E30" s="19" t="s">
        <v>76</v>
      </c>
      <c r="F30" s="21">
        <v>429639.94</v>
      </c>
    </row>
    <row r="31" spans="1:6" s="9" customFormat="1" ht="121.5" customHeight="1" x14ac:dyDescent="0.25">
      <c r="A31" s="17">
        <v>46007</v>
      </c>
      <c r="B31" s="18" t="s">
        <v>221</v>
      </c>
      <c r="C31" s="19" t="s">
        <v>164</v>
      </c>
      <c r="D31" s="20" t="s">
        <v>166</v>
      </c>
      <c r="E31" s="19" t="s">
        <v>165</v>
      </c>
      <c r="F31" s="21">
        <v>5000</v>
      </c>
    </row>
    <row r="32" spans="1:6" s="9" customFormat="1" ht="121.5" customHeight="1" x14ac:dyDescent="0.25">
      <c r="A32" s="17">
        <v>46007</v>
      </c>
      <c r="B32" s="18" t="s">
        <v>214</v>
      </c>
      <c r="C32" s="19" t="s">
        <v>39</v>
      </c>
      <c r="D32" s="20" t="s">
        <v>23</v>
      </c>
      <c r="E32" s="19" t="s">
        <v>40</v>
      </c>
      <c r="F32" s="21">
        <v>364620</v>
      </c>
    </row>
    <row r="33" spans="1:6" s="8" customFormat="1" ht="101.25" customHeight="1" x14ac:dyDescent="0.25">
      <c r="A33" s="17">
        <v>46007</v>
      </c>
      <c r="B33" s="18" t="s">
        <v>207</v>
      </c>
      <c r="C33" s="19" t="s">
        <v>24</v>
      </c>
      <c r="D33" s="20" t="s">
        <v>23</v>
      </c>
      <c r="E33" s="19" t="s">
        <v>25</v>
      </c>
      <c r="F33" s="21">
        <v>364620</v>
      </c>
    </row>
    <row r="34" spans="1:6" s="8" customFormat="1" ht="101.25" customHeight="1" x14ac:dyDescent="0.25">
      <c r="A34" s="17">
        <v>46008</v>
      </c>
      <c r="B34" s="18" t="s">
        <v>208</v>
      </c>
      <c r="C34" s="19" t="s">
        <v>65</v>
      </c>
      <c r="D34" s="20" t="s">
        <v>53</v>
      </c>
      <c r="E34" s="19" t="s">
        <v>66</v>
      </c>
      <c r="F34" s="21">
        <v>51634.44</v>
      </c>
    </row>
    <row r="35" spans="1:6" s="8" customFormat="1" ht="101.25" customHeight="1" x14ac:dyDescent="0.25">
      <c r="A35" s="17">
        <v>46008</v>
      </c>
      <c r="B35" s="18" t="s">
        <v>222</v>
      </c>
      <c r="C35" s="19" t="s">
        <v>114</v>
      </c>
      <c r="D35" s="20" t="s">
        <v>116</v>
      </c>
      <c r="E35" s="19" t="s">
        <v>115</v>
      </c>
      <c r="F35" s="21">
        <v>33653.599999999999</v>
      </c>
    </row>
    <row r="36" spans="1:6" s="8" customFormat="1" ht="101.25" customHeight="1" x14ac:dyDescent="0.25">
      <c r="A36" s="17">
        <v>46008</v>
      </c>
      <c r="B36" s="18" t="s">
        <v>203</v>
      </c>
      <c r="C36" s="19" t="s">
        <v>34</v>
      </c>
      <c r="D36" s="20" t="s">
        <v>23</v>
      </c>
      <c r="E36" s="19" t="s">
        <v>35</v>
      </c>
      <c r="F36" s="21">
        <v>100000</v>
      </c>
    </row>
    <row r="37" spans="1:6" s="8" customFormat="1" ht="101.25" customHeight="1" x14ac:dyDescent="0.25">
      <c r="A37" s="17">
        <v>46009</v>
      </c>
      <c r="B37" s="18" t="s">
        <v>211</v>
      </c>
      <c r="C37" s="19" t="s">
        <v>120</v>
      </c>
      <c r="D37" s="20" t="s">
        <v>104</v>
      </c>
      <c r="E37" s="19" t="s">
        <v>121</v>
      </c>
      <c r="F37" s="21">
        <v>539496</v>
      </c>
    </row>
    <row r="38" spans="1:6" s="8" customFormat="1" ht="101.25" customHeight="1" x14ac:dyDescent="0.25">
      <c r="A38" s="17">
        <v>46009</v>
      </c>
      <c r="B38" s="18" t="s">
        <v>223</v>
      </c>
      <c r="C38" s="19" t="s">
        <v>152</v>
      </c>
      <c r="D38" s="20" t="s">
        <v>155</v>
      </c>
      <c r="E38" s="19" t="s">
        <v>154</v>
      </c>
      <c r="F38" s="21">
        <v>25492.5</v>
      </c>
    </row>
    <row r="39" spans="1:6" s="8" customFormat="1" ht="101.25" customHeight="1" x14ac:dyDescent="0.25">
      <c r="A39" s="17">
        <v>46008</v>
      </c>
      <c r="B39" s="18" t="s">
        <v>235</v>
      </c>
      <c r="C39" s="19" t="s">
        <v>117</v>
      </c>
      <c r="D39" s="20" t="s">
        <v>119</v>
      </c>
      <c r="E39" s="19" t="s">
        <v>118</v>
      </c>
      <c r="F39" s="21">
        <v>1278553.6000000001</v>
      </c>
    </row>
    <row r="40" spans="1:6" s="8" customFormat="1" ht="101.25" customHeight="1" x14ac:dyDescent="0.25">
      <c r="A40" s="17">
        <v>46009</v>
      </c>
      <c r="B40" s="18" t="s">
        <v>224</v>
      </c>
      <c r="C40" s="19" t="s">
        <v>151</v>
      </c>
      <c r="D40" s="20" t="s">
        <v>155</v>
      </c>
      <c r="E40" s="19" t="s">
        <v>153</v>
      </c>
      <c r="F40" s="21">
        <v>56257.3</v>
      </c>
    </row>
    <row r="41" spans="1:6" s="8" customFormat="1" ht="101.25" customHeight="1" x14ac:dyDescent="0.25">
      <c r="A41" s="17">
        <v>46015</v>
      </c>
      <c r="B41" s="18" t="s">
        <v>264</v>
      </c>
      <c r="C41" s="19" t="s">
        <v>112</v>
      </c>
      <c r="D41" s="20" t="s">
        <v>99</v>
      </c>
      <c r="E41" s="19" t="s">
        <v>113</v>
      </c>
      <c r="F41" s="21">
        <v>86895.2</v>
      </c>
    </row>
    <row r="42" spans="1:6" s="8" customFormat="1" ht="101.25" customHeight="1" x14ac:dyDescent="0.25">
      <c r="A42" s="17">
        <v>46015</v>
      </c>
      <c r="B42" s="18" t="s">
        <v>236</v>
      </c>
      <c r="C42" s="19" t="s">
        <v>103</v>
      </c>
      <c r="D42" s="20" t="s">
        <v>104</v>
      </c>
      <c r="E42" s="19" t="s">
        <v>105</v>
      </c>
      <c r="F42" s="21">
        <v>2465996.7599999998</v>
      </c>
    </row>
    <row r="43" spans="1:6" s="8" customFormat="1" ht="101.25" customHeight="1" x14ac:dyDescent="0.25">
      <c r="A43" s="17">
        <v>46015</v>
      </c>
      <c r="B43" s="18" t="s">
        <v>216</v>
      </c>
      <c r="C43" s="19" t="s">
        <v>67</v>
      </c>
      <c r="D43" s="20" t="s">
        <v>69</v>
      </c>
      <c r="E43" s="19" t="s">
        <v>68</v>
      </c>
      <c r="F43" s="21">
        <v>36702.559999999998</v>
      </c>
    </row>
    <row r="44" spans="1:6" s="8" customFormat="1" ht="87.75" customHeight="1" x14ac:dyDescent="0.25">
      <c r="A44" s="17">
        <v>46015</v>
      </c>
      <c r="B44" s="18" t="s">
        <v>226</v>
      </c>
      <c r="C44" s="19" t="s">
        <v>67</v>
      </c>
      <c r="D44" s="20" t="s">
        <v>69</v>
      </c>
      <c r="E44" s="19" t="s">
        <v>70</v>
      </c>
      <c r="F44" s="21">
        <v>20101.98</v>
      </c>
    </row>
    <row r="45" spans="1:6" s="8" customFormat="1" ht="87.75" customHeight="1" x14ac:dyDescent="0.25">
      <c r="A45" s="17">
        <v>46015</v>
      </c>
      <c r="B45" s="18" t="s">
        <v>210</v>
      </c>
      <c r="C45" s="19" t="s">
        <v>32</v>
      </c>
      <c r="D45" s="20" t="s">
        <v>23</v>
      </c>
      <c r="E45" s="19" t="s">
        <v>33</v>
      </c>
      <c r="F45" s="21">
        <v>42480</v>
      </c>
    </row>
    <row r="46" spans="1:6" s="8" customFormat="1" ht="87.75" customHeight="1" x14ac:dyDescent="0.25">
      <c r="A46" s="17">
        <v>46015</v>
      </c>
      <c r="B46" s="18" t="s">
        <v>209</v>
      </c>
      <c r="C46" s="19" t="s">
        <v>86</v>
      </c>
      <c r="D46" s="20" t="s">
        <v>88</v>
      </c>
      <c r="E46" s="19" t="s">
        <v>87</v>
      </c>
      <c r="F46" s="21">
        <v>56496.78</v>
      </c>
    </row>
    <row r="47" spans="1:6" s="8" customFormat="1" ht="83.25" customHeight="1" x14ac:dyDescent="0.25">
      <c r="A47" s="17">
        <v>46015</v>
      </c>
      <c r="B47" s="18" t="s">
        <v>206</v>
      </c>
      <c r="C47" s="19" t="s">
        <v>160</v>
      </c>
      <c r="D47" s="20" t="s">
        <v>88</v>
      </c>
      <c r="E47" s="19" t="s">
        <v>161</v>
      </c>
      <c r="F47" s="21">
        <v>248573.28999999998</v>
      </c>
    </row>
    <row r="48" spans="1:6" s="8" customFormat="1" ht="83.25" customHeight="1" x14ac:dyDescent="0.25">
      <c r="A48" s="17">
        <v>46015</v>
      </c>
      <c r="B48" s="18" t="s">
        <v>205</v>
      </c>
      <c r="C48" s="19" t="s">
        <v>75</v>
      </c>
      <c r="D48" s="20" t="s">
        <v>78</v>
      </c>
      <c r="E48" s="19" t="s">
        <v>77</v>
      </c>
      <c r="F48" s="21">
        <v>12403.98</v>
      </c>
    </row>
    <row r="49" spans="1:6" s="8" customFormat="1" ht="99" customHeight="1" x14ac:dyDescent="0.25">
      <c r="A49" s="17">
        <v>46015</v>
      </c>
      <c r="B49" s="18" t="s">
        <v>247</v>
      </c>
      <c r="C49" s="19" t="s">
        <v>71</v>
      </c>
      <c r="D49" s="20" t="s">
        <v>73</v>
      </c>
      <c r="E49" s="19" t="s">
        <v>72</v>
      </c>
      <c r="F49" s="21">
        <v>94400</v>
      </c>
    </row>
    <row r="50" spans="1:6" s="8" customFormat="1" ht="91.5" customHeight="1" x14ac:dyDescent="0.25">
      <c r="A50" s="17">
        <v>46011</v>
      </c>
      <c r="B50" s="18" t="s">
        <v>213</v>
      </c>
      <c r="C50" s="19" t="s">
        <v>170</v>
      </c>
      <c r="D50" s="20" t="s">
        <v>167</v>
      </c>
      <c r="E50" s="19" t="s">
        <v>171</v>
      </c>
      <c r="F50" s="21">
        <v>46190.41</v>
      </c>
    </row>
    <row r="51" spans="1:6" s="8" customFormat="1" ht="93.75" customHeight="1" x14ac:dyDescent="0.25">
      <c r="A51" s="17">
        <v>46011</v>
      </c>
      <c r="B51" s="18" t="s">
        <v>234</v>
      </c>
      <c r="C51" s="19" t="s">
        <v>170</v>
      </c>
      <c r="D51" s="20" t="s">
        <v>167</v>
      </c>
      <c r="E51" s="19" t="s">
        <v>173</v>
      </c>
      <c r="F51" s="21">
        <v>62618.39</v>
      </c>
    </row>
    <row r="52" spans="1:6" s="8" customFormat="1" ht="79.5" customHeight="1" x14ac:dyDescent="0.25">
      <c r="A52" s="17">
        <v>46011</v>
      </c>
      <c r="B52" s="18" t="s">
        <v>237</v>
      </c>
      <c r="C52" s="19" t="s">
        <v>170</v>
      </c>
      <c r="D52" s="20" t="s">
        <v>167</v>
      </c>
      <c r="E52" s="19" t="s">
        <v>174</v>
      </c>
      <c r="F52" s="21">
        <v>656965.04</v>
      </c>
    </row>
    <row r="53" spans="1:6" s="8" customFormat="1" ht="93.75" customHeight="1" x14ac:dyDescent="0.25">
      <c r="A53" s="17">
        <v>46016</v>
      </c>
      <c r="B53" s="18" t="s">
        <v>227</v>
      </c>
      <c r="C53" s="19" t="s">
        <v>93</v>
      </c>
      <c r="D53" s="20" t="s">
        <v>95</v>
      </c>
      <c r="E53" s="19" t="s">
        <v>94</v>
      </c>
      <c r="F53" s="21">
        <v>5097.6000000000004</v>
      </c>
    </row>
    <row r="54" spans="1:6" s="8" customFormat="1" ht="114.75" customHeight="1" x14ac:dyDescent="0.25">
      <c r="A54" s="17">
        <v>46017</v>
      </c>
      <c r="B54" s="18" t="s">
        <v>246</v>
      </c>
      <c r="C54" s="19" t="s">
        <v>100</v>
      </c>
      <c r="D54" s="20" t="s">
        <v>102</v>
      </c>
      <c r="E54" s="19" t="s">
        <v>101</v>
      </c>
      <c r="F54" s="21">
        <v>4430899.2000000002</v>
      </c>
    </row>
    <row r="55" spans="1:6" s="8" customFormat="1" ht="67.5" customHeight="1" x14ac:dyDescent="0.25">
      <c r="A55" s="17">
        <v>46016</v>
      </c>
      <c r="B55" s="18" t="s">
        <v>240</v>
      </c>
      <c r="C55" s="19" t="s">
        <v>31</v>
      </c>
      <c r="D55" s="20" t="s">
        <v>23</v>
      </c>
      <c r="E55" s="19" t="s">
        <v>30</v>
      </c>
      <c r="F55" s="21">
        <v>356360</v>
      </c>
    </row>
    <row r="56" spans="1:6" s="8" customFormat="1" ht="93.75" customHeight="1" x14ac:dyDescent="0.25">
      <c r="A56" s="17">
        <v>46016</v>
      </c>
      <c r="B56" s="18" t="s">
        <v>241</v>
      </c>
      <c r="C56" s="19" t="s">
        <v>135</v>
      </c>
      <c r="D56" s="20" t="s">
        <v>136</v>
      </c>
      <c r="E56" s="19" t="s">
        <v>137</v>
      </c>
      <c r="F56" s="21">
        <v>157607.99800000002</v>
      </c>
    </row>
    <row r="57" spans="1:6" s="8" customFormat="1" ht="81" customHeight="1" x14ac:dyDescent="0.25">
      <c r="A57" s="17">
        <v>46016</v>
      </c>
      <c r="B57" s="18" t="s">
        <v>232</v>
      </c>
      <c r="C57" s="19" t="s">
        <v>34</v>
      </c>
      <c r="D57" s="20" t="s">
        <v>23</v>
      </c>
      <c r="E57" s="19" t="s">
        <v>36</v>
      </c>
      <c r="F57" s="21">
        <v>100000</v>
      </c>
    </row>
    <row r="58" spans="1:6" s="8" customFormat="1" ht="93.75" customHeight="1" x14ac:dyDescent="0.25">
      <c r="A58" s="17">
        <v>46016</v>
      </c>
      <c r="B58" s="18" t="s">
        <v>219</v>
      </c>
      <c r="C58" s="19" t="s">
        <v>79</v>
      </c>
      <c r="D58" s="20" t="s">
        <v>78</v>
      </c>
      <c r="E58" s="19" t="s">
        <v>80</v>
      </c>
      <c r="F58" s="21">
        <v>6201.16</v>
      </c>
    </row>
    <row r="59" spans="1:6" s="8" customFormat="1" ht="109.5" customHeight="1" x14ac:dyDescent="0.25">
      <c r="A59" s="17">
        <v>46016</v>
      </c>
      <c r="B59" s="18" t="s">
        <v>228</v>
      </c>
      <c r="C59" s="19" t="s">
        <v>93</v>
      </c>
      <c r="D59" s="20" t="s">
        <v>95</v>
      </c>
      <c r="E59" s="19" t="s">
        <v>96</v>
      </c>
      <c r="F59" s="21">
        <v>17671.68</v>
      </c>
    </row>
    <row r="60" spans="1:6" s="8" customFormat="1" ht="108.75" customHeight="1" x14ac:dyDescent="0.25">
      <c r="A60" s="17">
        <v>46016</v>
      </c>
      <c r="B60" s="18" t="s">
        <v>248</v>
      </c>
      <c r="C60" s="19" t="s">
        <v>139</v>
      </c>
      <c r="D60" s="20" t="s">
        <v>138</v>
      </c>
      <c r="E60" s="19" t="s">
        <v>140</v>
      </c>
      <c r="F60" s="21">
        <v>1313340</v>
      </c>
    </row>
    <row r="61" spans="1:6" s="8" customFormat="1" ht="93.75" customHeight="1" x14ac:dyDescent="0.25">
      <c r="A61" s="17">
        <v>46016</v>
      </c>
      <c r="B61" s="18" t="s">
        <v>238</v>
      </c>
      <c r="C61" s="19" t="s">
        <v>97</v>
      </c>
      <c r="D61" s="20" t="s">
        <v>44</v>
      </c>
      <c r="E61" s="19" t="s">
        <v>98</v>
      </c>
      <c r="F61" s="21">
        <v>7139</v>
      </c>
    </row>
    <row r="62" spans="1:6" s="8" customFormat="1" ht="93.75" customHeight="1" x14ac:dyDescent="0.25">
      <c r="A62" s="17">
        <v>46016</v>
      </c>
      <c r="B62" s="18" t="s">
        <v>245</v>
      </c>
      <c r="C62" s="19" t="s">
        <v>129</v>
      </c>
      <c r="D62" s="20" t="s">
        <v>44</v>
      </c>
      <c r="E62" s="19" t="s">
        <v>131</v>
      </c>
      <c r="F62" s="21">
        <v>197510.73</v>
      </c>
    </row>
    <row r="63" spans="1:6" s="8" customFormat="1" ht="93.75" customHeight="1" x14ac:dyDescent="0.25">
      <c r="A63" s="17">
        <v>46017</v>
      </c>
      <c r="B63" s="18" t="s">
        <v>243</v>
      </c>
      <c r="C63" s="19" t="s">
        <v>26</v>
      </c>
      <c r="D63" s="20" t="s">
        <v>23</v>
      </c>
      <c r="E63" s="19" t="s">
        <v>27</v>
      </c>
      <c r="F63" s="21">
        <v>351640</v>
      </c>
    </row>
    <row r="64" spans="1:6" s="8" customFormat="1" ht="93.75" customHeight="1" x14ac:dyDescent="0.25">
      <c r="A64" s="17">
        <v>46016</v>
      </c>
      <c r="B64" s="18" t="s">
        <v>255</v>
      </c>
      <c r="C64" s="19" t="s">
        <v>49</v>
      </c>
      <c r="D64" s="20" t="s">
        <v>50</v>
      </c>
      <c r="E64" s="19" t="s">
        <v>82</v>
      </c>
      <c r="F64" s="21">
        <v>5899999</v>
      </c>
    </row>
    <row r="65" spans="1:6" s="8" customFormat="1" ht="93.75" customHeight="1" x14ac:dyDescent="0.25">
      <c r="A65" s="17">
        <v>46017</v>
      </c>
      <c r="B65" s="18" t="s">
        <v>231</v>
      </c>
      <c r="C65" s="19" t="s">
        <v>103</v>
      </c>
      <c r="D65" s="20" t="s">
        <v>104</v>
      </c>
      <c r="E65" s="19" t="s">
        <v>106</v>
      </c>
      <c r="F65" s="21">
        <v>1860596.25</v>
      </c>
    </row>
    <row r="66" spans="1:6" s="8" customFormat="1" ht="93.75" customHeight="1" x14ac:dyDescent="0.25">
      <c r="A66" s="17">
        <v>46017</v>
      </c>
      <c r="B66" s="18" t="s">
        <v>229</v>
      </c>
      <c r="C66" s="19" t="s">
        <v>89</v>
      </c>
      <c r="D66" s="20" t="s">
        <v>92</v>
      </c>
      <c r="E66" s="19" t="s">
        <v>90</v>
      </c>
      <c r="F66" s="21">
        <v>1617837.65</v>
      </c>
    </row>
    <row r="67" spans="1:6" s="8" customFormat="1" ht="93.75" customHeight="1" x14ac:dyDescent="0.25">
      <c r="A67" s="17">
        <v>46018</v>
      </c>
      <c r="B67" s="18" t="s">
        <v>244</v>
      </c>
      <c r="C67" s="19" t="s">
        <v>141</v>
      </c>
      <c r="D67" s="20" t="s">
        <v>104</v>
      </c>
      <c r="E67" s="19" t="s">
        <v>142</v>
      </c>
      <c r="F67" s="21">
        <v>43500.47</v>
      </c>
    </row>
    <row r="68" spans="1:6" s="8" customFormat="1" ht="93.75" customHeight="1" x14ac:dyDescent="0.25">
      <c r="A68" s="17">
        <v>46018</v>
      </c>
      <c r="B68" s="18" t="s">
        <v>218</v>
      </c>
      <c r="C68" s="19" t="s">
        <v>195</v>
      </c>
      <c r="D68" s="20" t="s">
        <v>48</v>
      </c>
      <c r="E68" s="19" t="s">
        <v>81</v>
      </c>
      <c r="F68" s="21">
        <v>217426.65</v>
      </c>
    </row>
    <row r="69" spans="1:6" s="8" customFormat="1" ht="80.25" customHeight="1" x14ac:dyDescent="0.25">
      <c r="A69" s="17">
        <v>46018</v>
      </c>
      <c r="B69" s="18" t="s">
        <v>233</v>
      </c>
      <c r="C69" s="19" t="s">
        <v>43</v>
      </c>
      <c r="D69" s="20" t="s">
        <v>44</v>
      </c>
      <c r="E69" s="19" t="s">
        <v>45</v>
      </c>
      <c r="F69" s="21">
        <v>2089.65</v>
      </c>
    </row>
    <row r="70" spans="1:6" s="8" customFormat="1" ht="80.25" customHeight="1" x14ac:dyDescent="0.25">
      <c r="A70" s="17">
        <v>46018</v>
      </c>
      <c r="B70" s="18" t="s">
        <v>242</v>
      </c>
      <c r="C70" s="19" t="s">
        <v>37</v>
      </c>
      <c r="D70" s="20" t="s">
        <v>23</v>
      </c>
      <c r="E70" s="19" t="s">
        <v>38</v>
      </c>
      <c r="F70" s="21">
        <v>80240</v>
      </c>
    </row>
    <row r="71" spans="1:6" s="8" customFormat="1" ht="80.25" customHeight="1" x14ac:dyDescent="0.25">
      <c r="A71" s="17">
        <v>46011</v>
      </c>
      <c r="B71" s="18" t="s">
        <v>239</v>
      </c>
      <c r="C71" s="19" t="s">
        <v>170</v>
      </c>
      <c r="D71" s="20" t="s">
        <v>167</v>
      </c>
      <c r="E71" s="19" t="s">
        <v>169</v>
      </c>
      <c r="F71" s="21">
        <v>18757.5</v>
      </c>
    </row>
    <row r="72" spans="1:6" s="8" customFormat="1" ht="80.25" customHeight="1" x14ac:dyDescent="0.25">
      <c r="A72" s="17">
        <v>46011</v>
      </c>
      <c r="B72" s="18" t="s">
        <v>265</v>
      </c>
      <c r="C72" s="19" t="s">
        <v>170</v>
      </c>
      <c r="D72" s="20" t="s">
        <v>175</v>
      </c>
      <c r="E72" s="19" t="s">
        <v>176</v>
      </c>
      <c r="F72" s="21">
        <v>664000</v>
      </c>
    </row>
    <row r="73" spans="1:6" s="8" customFormat="1" ht="80.25" customHeight="1" x14ac:dyDescent="0.25">
      <c r="A73" s="17">
        <v>46011</v>
      </c>
      <c r="B73" s="18" t="s">
        <v>266</v>
      </c>
      <c r="C73" s="19" t="s">
        <v>170</v>
      </c>
      <c r="D73" s="20" t="s">
        <v>192</v>
      </c>
      <c r="E73" s="19" t="s">
        <v>194</v>
      </c>
      <c r="F73" s="21">
        <v>14850700.109999999</v>
      </c>
    </row>
    <row r="74" spans="1:6" s="8" customFormat="1" ht="80.25" customHeight="1" x14ac:dyDescent="0.25">
      <c r="A74" s="17">
        <v>46011</v>
      </c>
      <c r="B74" s="18" t="s">
        <v>267</v>
      </c>
      <c r="C74" s="19" t="s">
        <v>170</v>
      </c>
      <c r="D74" s="20" t="s">
        <v>193</v>
      </c>
      <c r="E74" s="19" t="s">
        <v>191</v>
      </c>
      <c r="F74" s="21">
        <v>10134199.789999999</v>
      </c>
    </row>
    <row r="75" spans="1:6" s="8" customFormat="1" ht="78.75" customHeight="1" x14ac:dyDescent="0.25">
      <c r="A75" s="17">
        <v>46011</v>
      </c>
      <c r="B75" s="18" t="s">
        <v>225</v>
      </c>
      <c r="C75" s="19" t="s">
        <v>170</v>
      </c>
      <c r="D75" s="20" t="s">
        <v>167</v>
      </c>
      <c r="E75" s="19" t="s">
        <v>196</v>
      </c>
      <c r="F75" s="21">
        <v>608300.39</v>
      </c>
    </row>
    <row r="76" spans="1:6" s="8" customFormat="1" ht="78.75" customHeight="1" x14ac:dyDescent="0.25">
      <c r="A76" s="17">
        <v>46018</v>
      </c>
      <c r="B76" s="18" t="s">
        <v>268</v>
      </c>
      <c r="C76" s="19" t="s">
        <v>54</v>
      </c>
      <c r="D76" s="20" t="s">
        <v>55</v>
      </c>
      <c r="E76" s="19" t="s">
        <v>56</v>
      </c>
      <c r="F76" s="21">
        <v>617022</v>
      </c>
    </row>
    <row r="77" spans="1:6" s="2" customFormat="1" ht="81" customHeight="1" x14ac:dyDescent="0.25">
      <c r="A77" s="17">
        <v>46018</v>
      </c>
      <c r="B77" s="18" t="s">
        <v>249</v>
      </c>
      <c r="C77" s="19" t="s">
        <v>54</v>
      </c>
      <c r="D77" s="20" t="s">
        <v>55</v>
      </c>
      <c r="E77" s="19" t="s">
        <v>57</v>
      </c>
      <c r="F77" s="21">
        <v>363888.73</v>
      </c>
    </row>
    <row r="78" spans="1:6" s="2" customFormat="1" ht="73.5" customHeight="1" x14ac:dyDescent="0.25">
      <c r="A78" s="17">
        <v>46018</v>
      </c>
      <c r="B78" s="18" t="s">
        <v>230</v>
      </c>
      <c r="C78" s="19" t="s">
        <v>162</v>
      </c>
      <c r="D78" s="20" t="s">
        <v>146</v>
      </c>
      <c r="E78" s="19" t="s">
        <v>163</v>
      </c>
      <c r="F78" s="21">
        <v>1120</v>
      </c>
    </row>
    <row r="79" spans="1:6" s="2" customFormat="1" ht="78.75" customHeight="1" x14ac:dyDescent="0.25">
      <c r="A79" s="17">
        <v>46021</v>
      </c>
      <c r="B79" s="18" t="s">
        <v>257</v>
      </c>
      <c r="C79" s="19" t="s">
        <v>109</v>
      </c>
      <c r="D79" s="20" t="s">
        <v>111</v>
      </c>
      <c r="E79" s="19" t="s">
        <v>110</v>
      </c>
      <c r="F79" s="21">
        <v>29736</v>
      </c>
    </row>
    <row r="80" spans="1:6" s="2" customFormat="1" ht="119.25" customHeight="1" x14ac:dyDescent="0.25">
      <c r="A80" s="17">
        <v>46021</v>
      </c>
      <c r="B80" s="18" t="s">
        <v>263</v>
      </c>
      <c r="C80" s="19" t="s">
        <v>126</v>
      </c>
      <c r="D80" s="20" t="s">
        <v>128</v>
      </c>
      <c r="E80" s="19" t="s">
        <v>127</v>
      </c>
      <c r="F80" s="21">
        <v>5171637.92</v>
      </c>
    </row>
    <row r="81" spans="1:6" s="2" customFormat="1" ht="84.75" customHeight="1" x14ac:dyDescent="0.25">
      <c r="A81" s="17">
        <v>46021</v>
      </c>
      <c r="B81" s="18" t="s">
        <v>261</v>
      </c>
      <c r="C81" s="19" t="s">
        <v>107</v>
      </c>
      <c r="D81" s="20" t="s">
        <v>73</v>
      </c>
      <c r="E81" s="19" t="s">
        <v>108</v>
      </c>
      <c r="F81" s="21">
        <v>437455.5</v>
      </c>
    </row>
    <row r="82" spans="1:6" s="2" customFormat="1" ht="91.5" customHeight="1" x14ac:dyDescent="0.25">
      <c r="A82" s="17">
        <v>46022</v>
      </c>
      <c r="B82" s="18" t="s">
        <v>250</v>
      </c>
      <c r="C82" s="19" t="s">
        <v>58</v>
      </c>
      <c r="D82" s="20" t="s">
        <v>60</v>
      </c>
      <c r="E82" s="19" t="s">
        <v>59</v>
      </c>
      <c r="F82" s="21">
        <v>6250</v>
      </c>
    </row>
    <row r="83" spans="1:6" s="2" customFormat="1" ht="91.5" customHeight="1" x14ac:dyDescent="0.25">
      <c r="A83" s="17">
        <v>46011</v>
      </c>
      <c r="B83" s="18" t="s">
        <v>269</v>
      </c>
      <c r="C83" s="19" t="s">
        <v>170</v>
      </c>
      <c r="D83" s="20" t="s">
        <v>190</v>
      </c>
      <c r="E83" s="19" t="s">
        <v>189</v>
      </c>
      <c r="F83" s="21">
        <v>496055.18</v>
      </c>
    </row>
    <row r="84" spans="1:6" s="2" customFormat="1" ht="69" customHeight="1" x14ac:dyDescent="0.25">
      <c r="A84" s="17">
        <v>46011</v>
      </c>
      <c r="B84" s="18" t="s">
        <v>259</v>
      </c>
      <c r="C84" s="19" t="s">
        <v>170</v>
      </c>
      <c r="D84" s="20" t="s">
        <v>167</v>
      </c>
      <c r="E84" s="19" t="s">
        <v>168</v>
      </c>
      <c r="F84" s="21">
        <v>7717.5</v>
      </c>
    </row>
    <row r="85" spans="1:6" s="2" customFormat="1" ht="111" customHeight="1" x14ac:dyDescent="0.25">
      <c r="A85" s="17">
        <v>46022</v>
      </c>
      <c r="B85" s="18" t="s">
        <v>252</v>
      </c>
      <c r="C85" s="19" t="s">
        <v>129</v>
      </c>
      <c r="D85" s="20" t="s">
        <v>44</v>
      </c>
      <c r="E85" s="19" t="s">
        <v>130</v>
      </c>
      <c r="F85" s="21">
        <v>307861.95999999996</v>
      </c>
    </row>
    <row r="86" spans="1:6" s="2" customFormat="1" ht="78.75" customHeight="1" x14ac:dyDescent="0.25">
      <c r="A86" s="17">
        <v>46023</v>
      </c>
      <c r="B86" s="18" t="s">
        <v>258</v>
      </c>
      <c r="C86" s="19" t="s">
        <v>28</v>
      </c>
      <c r="D86" s="20" t="s">
        <v>23</v>
      </c>
      <c r="E86" s="19" t="s">
        <v>29</v>
      </c>
      <c r="F86" s="21">
        <v>129800</v>
      </c>
    </row>
    <row r="87" spans="1:6" s="2" customFormat="1" ht="119.25" customHeight="1" x14ac:dyDescent="0.25">
      <c r="A87" s="17">
        <v>46023</v>
      </c>
      <c r="B87" s="18" t="s">
        <v>260</v>
      </c>
      <c r="C87" s="19" t="s">
        <v>143</v>
      </c>
      <c r="D87" s="20" t="s">
        <v>23</v>
      </c>
      <c r="E87" s="19" t="s">
        <v>144</v>
      </c>
      <c r="F87" s="21">
        <v>106200</v>
      </c>
    </row>
    <row r="88" spans="1:6" s="2" customFormat="1" ht="119.25" customHeight="1" x14ac:dyDescent="0.25">
      <c r="A88" s="17">
        <v>46023</v>
      </c>
      <c r="B88" s="18" t="s">
        <v>270</v>
      </c>
      <c r="C88" s="19" t="s">
        <v>164</v>
      </c>
      <c r="D88" s="20" t="s">
        <v>166</v>
      </c>
      <c r="E88" s="19" t="s">
        <v>256</v>
      </c>
      <c r="F88" s="21">
        <v>5000</v>
      </c>
    </row>
    <row r="89" spans="1:6" s="2" customFormat="1" ht="88.5" customHeight="1" x14ac:dyDescent="0.25">
      <c r="A89" s="17">
        <v>46023</v>
      </c>
      <c r="B89" s="18" t="s">
        <v>253</v>
      </c>
      <c r="C89" s="19" t="s">
        <v>158</v>
      </c>
      <c r="D89" s="20" t="s">
        <v>78</v>
      </c>
      <c r="E89" s="19" t="s">
        <v>159</v>
      </c>
      <c r="F89" s="21">
        <v>218000</v>
      </c>
    </row>
    <row r="90" spans="1:6" s="2" customFormat="1" ht="84.75" customHeight="1" x14ac:dyDescent="0.25">
      <c r="A90" s="17">
        <v>46023</v>
      </c>
      <c r="B90" s="18" t="s">
        <v>254</v>
      </c>
      <c r="C90" s="19" t="s">
        <v>145</v>
      </c>
      <c r="D90" s="20" t="s">
        <v>146</v>
      </c>
      <c r="E90" s="19" t="s">
        <v>147</v>
      </c>
      <c r="F90" s="21">
        <v>2114</v>
      </c>
    </row>
    <row r="91" spans="1:6" s="2" customFormat="1" ht="89.25" customHeight="1" x14ac:dyDescent="0.25">
      <c r="A91" s="17">
        <v>46023</v>
      </c>
      <c r="B91" s="18" t="s">
        <v>262</v>
      </c>
      <c r="C91" s="19" t="s">
        <v>156</v>
      </c>
      <c r="D91" s="20" t="s">
        <v>155</v>
      </c>
      <c r="E91" s="19" t="s">
        <v>157</v>
      </c>
      <c r="F91" s="21">
        <v>25492.5</v>
      </c>
    </row>
    <row r="92" spans="1:6" s="2" customFormat="1" ht="74.25" customHeight="1" x14ac:dyDescent="0.25">
      <c r="A92" s="17">
        <v>45663</v>
      </c>
      <c r="B92" s="18" t="s">
        <v>251</v>
      </c>
      <c r="C92" s="19" t="s">
        <v>148</v>
      </c>
      <c r="D92" s="20" t="s">
        <v>149</v>
      </c>
      <c r="E92" s="19" t="s">
        <v>150</v>
      </c>
      <c r="F92" s="21">
        <v>7938</v>
      </c>
    </row>
    <row r="93" spans="1:6" s="2" customFormat="1" ht="64.5" customHeight="1" x14ac:dyDescent="0.25">
      <c r="A93" s="17">
        <v>46024</v>
      </c>
      <c r="B93" s="18" t="s">
        <v>271</v>
      </c>
      <c r="C93" s="19" t="s">
        <v>170</v>
      </c>
      <c r="D93" s="20" t="s">
        <v>177</v>
      </c>
      <c r="E93" s="19" t="s">
        <v>178</v>
      </c>
      <c r="F93" s="21">
        <v>22284983.329999998</v>
      </c>
    </row>
    <row r="94" spans="1:6" s="2" customFormat="1" ht="77.25" customHeight="1" x14ac:dyDescent="0.25">
      <c r="A94" s="17">
        <v>46029</v>
      </c>
      <c r="B94" s="18" t="s">
        <v>272</v>
      </c>
      <c r="C94" s="19" t="s">
        <v>74</v>
      </c>
      <c r="D94" s="20" t="s">
        <v>78</v>
      </c>
      <c r="E94" s="19" t="s">
        <v>273</v>
      </c>
      <c r="F94" s="21">
        <v>190541.88</v>
      </c>
    </row>
    <row r="95" spans="1:6" s="2" customFormat="1" ht="75.75" customHeight="1" x14ac:dyDescent="0.25">
      <c r="A95" s="17">
        <v>46032</v>
      </c>
      <c r="B95" s="18" t="s">
        <v>274</v>
      </c>
      <c r="C95" s="19" t="s">
        <v>277</v>
      </c>
      <c r="D95" s="20" t="s">
        <v>48</v>
      </c>
      <c r="E95" s="19" t="s">
        <v>275</v>
      </c>
      <c r="F95" s="21">
        <v>219426.56</v>
      </c>
    </row>
    <row r="96" spans="1:6" s="2" customFormat="1" ht="78" customHeight="1" x14ac:dyDescent="0.25">
      <c r="A96" s="17">
        <v>45667</v>
      </c>
      <c r="B96" s="18" t="s">
        <v>276</v>
      </c>
      <c r="C96" s="19" t="s">
        <v>61</v>
      </c>
      <c r="D96" s="20" t="s">
        <v>47</v>
      </c>
      <c r="E96" s="19" t="s">
        <v>278</v>
      </c>
      <c r="F96" s="21">
        <v>87273.03</v>
      </c>
    </row>
    <row r="97" spans="1:10" s="2" customFormat="1" ht="43.5" customHeight="1" thickBot="1" x14ac:dyDescent="0.3">
      <c r="A97" s="47" t="s">
        <v>20</v>
      </c>
      <c r="B97" s="48"/>
      <c r="C97" s="48"/>
      <c r="D97" s="48"/>
      <c r="E97" s="49"/>
      <c r="F97" s="22">
        <f>SUM(F16:F96)</f>
        <v>82281030.797999993</v>
      </c>
    </row>
    <row r="98" spans="1:10" s="2" customFormat="1" ht="15" customHeight="1" x14ac:dyDescent="0.2">
      <c r="A98" s="23"/>
      <c r="B98" s="23"/>
      <c r="C98" s="23"/>
      <c r="D98" s="23"/>
      <c r="E98" s="23"/>
      <c r="F98" s="24">
        <f>--F101</f>
        <v>0</v>
      </c>
      <c r="G98" s="1"/>
      <c r="H98" s="1"/>
      <c r="I98" s="1"/>
      <c r="J98" s="1"/>
    </row>
    <row r="99" spans="1:10" x14ac:dyDescent="0.25">
      <c r="A99" s="23"/>
      <c r="B99" s="23"/>
      <c r="C99" s="23"/>
      <c r="D99" s="23"/>
      <c r="E99" s="23"/>
      <c r="F99" s="24"/>
    </row>
    <row r="100" spans="1:10" x14ac:dyDescent="0.25">
      <c r="A100" s="25"/>
      <c r="B100" s="26"/>
      <c r="C100" s="27"/>
      <c r="D100" s="14"/>
      <c r="E100" s="28"/>
      <c r="F100" s="7"/>
    </row>
    <row r="101" spans="1:10" x14ac:dyDescent="0.25">
      <c r="A101" s="25"/>
      <c r="B101" s="26"/>
      <c r="C101" s="27"/>
      <c r="D101" s="14"/>
      <c r="E101" s="28"/>
      <c r="F101" s="3"/>
    </row>
    <row r="102" spans="1:10" x14ac:dyDescent="0.25">
      <c r="A102" s="25"/>
      <c r="B102" s="26"/>
      <c r="C102" s="27"/>
      <c r="D102" s="14"/>
      <c r="E102" s="28"/>
      <c r="F102" s="3"/>
    </row>
    <row r="103" spans="1:10" x14ac:dyDescent="0.25">
      <c r="A103" s="25"/>
      <c r="B103" s="26"/>
      <c r="C103" s="27"/>
      <c r="D103" s="14"/>
      <c r="E103" s="28"/>
      <c r="F103" s="3"/>
    </row>
    <row r="104" spans="1:10" x14ac:dyDescent="0.25">
      <c r="A104" s="55" t="s">
        <v>15</v>
      </c>
      <c r="B104" s="55"/>
      <c r="C104" s="55"/>
      <c r="D104" s="29"/>
      <c r="E104" s="44" t="s">
        <v>12</v>
      </c>
      <c r="F104" s="44"/>
    </row>
    <row r="105" spans="1:10" x14ac:dyDescent="0.25">
      <c r="A105" s="52"/>
      <c r="B105" s="52"/>
      <c r="C105" s="52"/>
      <c r="D105" s="14"/>
      <c r="E105" s="45"/>
      <c r="F105" s="45"/>
    </row>
    <row r="106" spans="1:10" x14ac:dyDescent="0.25">
      <c r="A106" s="53"/>
      <c r="B106" s="53"/>
      <c r="C106" s="53"/>
      <c r="D106" s="14"/>
      <c r="E106" s="27"/>
      <c r="F106" s="6"/>
    </row>
    <row r="107" spans="1:10" x14ac:dyDescent="0.25">
      <c r="A107" s="54" t="s">
        <v>19</v>
      </c>
      <c r="B107" s="54"/>
      <c r="C107" s="54"/>
      <c r="D107" s="14"/>
      <c r="E107" s="56" t="s">
        <v>13</v>
      </c>
      <c r="F107" s="56"/>
    </row>
    <row r="108" spans="1:10" x14ac:dyDescent="0.25">
      <c r="A108" s="51" t="s">
        <v>18</v>
      </c>
      <c r="B108" s="51"/>
      <c r="C108" s="51"/>
      <c r="D108" s="14"/>
      <c r="E108" s="44" t="s">
        <v>17</v>
      </c>
      <c r="F108" s="44"/>
    </row>
    <row r="109" spans="1:10" x14ac:dyDescent="0.25">
      <c r="A109" s="31"/>
      <c r="B109" s="31"/>
      <c r="C109" s="31"/>
      <c r="D109" s="14"/>
      <c r="E109" s="30"/>
      <c r="F109" s="30"/>
    </row>
    <row r="110" spans="1:10" x14ac:dyDescent="0.25">
      <c r="A110" s="31"/>
      <c r="B110" s="31"/>
      <c r="C110" s="31"/>
      <c r="D110" s="14"/>
      <c r="E110" s="30"/>
      <c r="F110" s="30"/>
    </row>
    <row r="111" spans="1:10" x14ac:dyDescent="0.25">
      <c r="A111" s="31"/>
      <c r="B111" s="31"/>
      <c r="C111" s="31"/>
      <c r="D111" s="14"/>
      <c r="E111" s="30"/>
      <c r="F111" s="30"/>
    </row>
    <row r="112" spans="1:10" x14ac:dyDescent="0.25">
      <c r="A112" s="31"/>
      <c r="B112" s="31"/>
      <c r="C112" s="31"/>
      <c r="D112" s="14"/>
      <c r="E112" s="30"/>
      <c r="F112" s="30"/>
    </row>
    <row r="113" spans="1:6" x14ac:dyDescent="0.25">
      <c r="A113" s="31"/>
      <c r="B113" s="31"/>
      <c r="C113" s="31"/>
      <c r="D113" s="14"/>
      <c r="E113" s="30"/>
      <c r="F113" s="30"/>
    </row>
    <row r="114" spans="1:6" x14ac:dyDescent="0.25">
      <c r="A114" s="31"/>
      <c r="B114" s="31"/>
      <c r="C114" s="31"/>
      <c r="D114" s="14"/>
      <c r="E114" s="30"/>
      <c r="F114" s="30"/>
    </row>
    <row r="115" spans="1:6" x14ac:dyDescent="0.25">
      <c r="A115" s="31"/>
      <c r="B115" s="31"/>
      <c r="C115" s="31"/>
      <c r="D115" s="14"/>
      <c r="E115" s="30"/>
      <c r="F115" s="30"/>
    </row>
    <row r="116" spans="1:6" x14ac:dyDescent="0.25">
      <c r="A116" s="26"/>
      <c r="B116" s="26"/>
      <c r="C116" s="44" t="s">
        <v>16</v>
      </c>
      <c r="D116" s="44"/>
      <c r="E116" s="44"/>
      <c r="F116" s="4"/>
    </row>
    <row r="117" spans="1:6" x14ac:dyDescent="0.25">
      <c r="A117" s="26"/>
      <c r="B117" s="26"/>
      <c r="C117" s="32"/>
      <c r="D117" s="14"/>
      <c r="E117" s="33"/>
      <c r="F117" s="4"/>
    </row>
    <row r="118" spans="1:6" x14ac:dyDescent="0.25">
      <c r="A118" s="33"/>
      <c r="B118" s="33"/>
      <c r="C118" s="44"/>
      <c r="D118" s="44"/>
      <c r="E118" s="44"/>
      <c r="F118" s="33"/>
    </row>
    <row r="119" spans="1:6" x14ac:dyDescent="0.25">
      <c r="A119" s="26"/>
      <c r="B119" s="12"/>
      <c r="C119" s="50" t="s">
        <v>21</v>
      </c>
      <c r="D119" s="50"/>
      <c r="E119" s="50"/>
      <c r="F119" s="4"/>
    </row>
    <row r="120" spans="1:6" x14ac:dyDescent="0.25">
      <c r="A120" s="44" t="s">
        <v>14</v>
      </c>
      <c r="B120" s="44"/>
      <c r="C120" s="44"/>
      <c r="D120" s="44"/>
      <c r="E120" s="44"/>
      <c r="F120" s="44"/>
    </row>
    <row r="121" spans="1:6" x14ac:dyDescent="0.25">
      <c r="A121" s="44"/>
      <c r="B121" s="44"/>
      <c r="C121" s="44"/>
      <c r="D121" s="44"/>
      <c r="E121" s="44"/>
      <c r="F121" s="44"/>
    </row>
  </sheetData>
  <mergeCells count="22">
    <mergeCell ref="A120:F120"/>
    <mergeCell ref="A121:F121"/>
    <mergeCell ref="A97:E97"/>
    <mergeCell ref="C119:E119"/>
    <mergeCell ref="A108:C108"/>
    <mergeCell ref="E108:F108"/>
    <mergeCell ref="C116:E116"/>
    <mergeCell ref="C118:E118"/>
    <mergeCell ref="A105:C105"/>
    <mergeCell ref="A106:C106"/>
    <mergeCell ref="A107:C107"/>
    <mergeCell ref="A104:C104"/>
    <mergeCell ref="E107:F107"/>
    <mergeCell ref="A12:F12"/>
    <mergeCell ref="A13:F13"/>
    <mergeCell ref="E104:F104"/>
    <mergeCell ref="E105:F105"/>
    <mergeCell ref="A6:F6"/>
    <mergeCell ref="A7:F7"/>
    <mergeCell ref="A8:F8"/>
    <mergeCell ref="A10:F10"/>
    <mergeCell ref="A11:F11"/>
  </mergeCells>
  <phoneticPr fontId="6" type="noConversion"/>
  <pageMargins left="0.19685039370078741" right="0.19685039370078741" top="0" bottom="0" header="0" footer="0"/>
  <pageSetup paperSize="9" scale="70"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AEAFA-CD56-4D13-8CE4-8D5F4A099616}">
  <ds:schemaRefs>
    <ds:schemaRef ds:uri="http://schemas.microsoft.com/sharepoint/v3/contenttype/forms"/>
  </ds:schemaRefs>
</ds:datastoreItem>
</file>

<file path=customXml/itemProps2.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Libramientos mes diciembre 2025</vt:lpstr>
      <vt:lpstr>'Libramientos mes diciembre 2025'!Área_de_impresión</vt:lpstr>
      <vt:lpstr>'Libramientos mes diciembre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Merida Arias Reyes</cp:lastModifiedBy>
  <cp:revision>2</cp:revision>
  <cp:lastPrinted>2026-01-20T20:06:20Z</cp:lastPrinted>
  <dcterms:created xsi:type="dcterms:W3CDTF">2015-06-05T18:17:20Z</dcterms:created>
  <dcterms:modified xsi:type="dcterms:W3CDTF">2026-01-20T20:13:57Z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