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2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admyfinanciero_titulacion_gob_do/Documents/Adm. financiera UTECT/2 CONTABILIDAD/0. CONTABILIDAD TRAMITES/0. LIBRAMIENTOS-2025-2026/0. LIB.2026/"/>
    </mc:Choice>
  </mc:AlternateContent>
  <xr:revisionPtr revIDLastSave="5624" documentId="8_{43AE8A6D-41B5-4509-93C0-BF628C3AA1C4}" xr6:coauthVersionLast="47" xr6:coauthVersionMax="47" xr10:uidLastSave="{9A656EAD-B167-49A0-9759-07BB4358E6FA}"/>
  <bookViews>
    <workbookView xWindow="-120" yWindow="-120" windowWidth="29040" windowHeight="15720" tabRatio="500" xr2:uid="{00000000-000D-0000-FFFF-FFFF00000000}"/>
  </bookViews>
  <sheets>
    <sheet name="Libramientos Agosto 2026" sheetId="10" r:id="rId1"/>
  </sheets>
  <definedNames>
    <definedName name="_xlnm._FilterDatabase" localSheetId="0" hidden="1">'Libramientos Agosto 2026'!$A$15:$F$65</definedName>
    <definedName name="_xlnm.Print_Area" localSheetId="0">'Libramientos Agosto 2026'!$A$1:$F$91</definedName>
    <definedName name="_xlnm.Print_Titles" localSheetId="0">'Libramientos Agosto 2026'!$1:$15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5" i="10" l="1"/>
  <c r="XFD65" i="10" s="1"/>
</calcChain>
</file>

<file path=xl/sharedStrings.xml><?xml version="1.0" encoding="utf-8"?>
<sst xmlns="http://schemas.openxmlformats.org/spreadsheetml/2006/main" count="173" uniqueCount="126">
  <si>
    <t>DEPARTAMENTO ADMINISTRATIVO Y FINANCIERO</t>
  </si>
  <si>
    <t>DIVISIÓN FINANCIERA</t>
  </si>
  <si>
    <t>FONDO 100</t>
  </si>
  <si>
    <t>VALORES EN RD$</t>
  </si>
  <si>
    <t>FECHA</t>
  </si>
  <si>
    <t xml:space="preserve">LIB.  No. </t>
  </si>
  <si>
    <t>BENEFICIARIO</t>
  </si>
  <si>
    <t>OBJETAL</t>
  </si>
  <si>
    <t>CONCEPTO</t>
  </si>
  <si>
    <t>TOTAL RD$</t>
  </si>
  <si>
    <t>Encargada Administrativa  y Financiera</t>
  </si>
  <si>
    <t xml:space="preserve">Dpto.  Contabilidad </t>
  </si>
  <si>
    <t xml:space="preserve">TOTAL  </t>
  </si>
  <si>
    <t>Arosa Echenique Benedicto</t>
  </si>
  <si>
    <t>Merida Arias Reyes</t>
  </si>
  <si>
    <t>María Altagracia Sánchez Ureña</t>
  </si>
  <si>
    <t>Aprobado por:</t>
  </si>
  <si>
    <t>Preparado por:</t>
  </si>
  <si>
    <t>Revisado por:</t>
  </si>
  <si>
    <t>RELACIÓN DE LIBRAMIENTOS EMITIDOS</t>
  </si>
  <si>
    <t xml:space="preserve">UNIDAD TÉCNICA EJECUTORA DE TITULACIÓN DE  TERRENOS DEL ESTADO </t>
  </si>
  <si>
    <t xml:space="preserve">                             _______________________________________________</t>
  </si>
  <si>
    <t>UNIDAD TECNICA EJECUTORA DE TITULACION DE TERRENOS DEL ESTADO UTECT</t>
  </si>
  <si>
    <t>2.2.3.1.01</t>
  </si>
  <si>
    <t>2.2.7.1.01</t>
  </si>
  <si>
    <t>2.2.2.2.01</t>
  </si>
  <si>
    <t>2.3.1.1.01</t>
  </si>
  <si>
    <t>2.2.9.2.01</t>
  </si>
  <si>
    <t>2.2.2.1.03</t>
  </si>
  <si>
    <t>2.2.8.6.01</t>
  </si>
  <si>
    <t>2.2.1.6.01</t>
  </si>
  <si>
    <t>2.2.1.5.01</t>
  </si>
  <si>
    <t>COMPANIA DOMINICANA DE TELEFONOS C POR A</t>
  </si>
  <si>
    <t>AYUNTAMIENTO DEL DISTRITO NACIONAL</t>
  </si>
  <si>
    <t>2.2.1.3.01</t>
  </si>
  <si>
    <t>2.2.1.8.01</t>
  </si>
  <si>
    <t>2.2.5.1.01</t>
  </si>
  <si>
    <t>2.1.2.2.05</t>
  </si>
  <si>
    <t>EDENORTE DOMINICANA S A</t>
  </si>
  <si>
    <t>SEGURO NACIONAL DE SALUD</t>
  </si>
  <si>
    <t>2.2.6.3.01</t>
  </si>
  <si>
    <t>HUMANO SEGUROS S A</t>
  </si>
  <si>
    <t>CORPORACION DEL ACUEDUCTO Y ALCANTARILLADO DE SANTO DOMINGO</t>
  </si>
  <si>
    <t>2.2.1.7.01</t>
  </si>
  <si>
    <t>2.3.7.1.01</t>
  </si>
  <si>
    <t>2.2.7.2.02</t>
  </si>
  <si>
    <t>2.1.1.2.08 2.1.5.1.01 2.1.5.2.01 2.1.5.3.01</t>
  </si>
  <si>
    <t>2.1.1.1.01 2.1.5.1.01 2.1.5.2.01 2.1.5.3.01</t>
  </si>
  <si>
    <t>2.1.1.2.11 2.1.5.1.01 2.1.5.2.01 2.1.5.3.01</t>
  </si>
  <si>
    <t>DEL 01 AL 31 DE AGOSTO DEL 2026</t>
  </si>
  <si>
    <t>BANCO DE RESERVA DE LA REP.  DOM. BANCO SERVICIOS MULTIPLES, SA</t>
  </si>
  <si>
    <t>2.1.1.5.04</t>
  </si>
  <si>
    <t xml:space="preserve"> VACACIONES NO DISFRUTADA EXEMPLEADOS</t>
  </si>
  <si>
    <t>EMPRESA DISTRIBUIDORA DE ELECTRICIDAD DEL ESTE S A</t>
  </si>
  <si>
    <t xml:space="preserve"> E-NCF E450000107657 D/F 24/07/2026, POR SERVICIO DE ENERGÍA ELÉCTRICA PARA EL EDIFICIO ADMINISTRATIVO DE LA UTECT, CORRESP. AL PERÍODO DEL 18/06/2026 AL 18/07/2026.</t>
  </si>
  <si>
    <t xml:space="preserve"> VIATICOS A 14 COLABORADORES DE LA UTECT, A LAS PROVINCIAS: MARIA TRINIDAD SÁNCHEZ, MONTE PLATA Y AZUA, LOS DIAS 14 , 28 Y 29 DE JULIO 2026.</t>
  </si>
  <si>
    <t xml:space="preserve"> E-NCF E450000026642 D/F 28/07/2026, POR SERVICIOS DE INTERNET PARA LA UTECT, CORRESPONDIENTE AL MES DE JULIO 2026.</t>
  </si>
  <si>
    <t xml:space="preserve"> VIATICOS A 19 COLABORADORES DE LA UTECT, A LAS PROVINCIAS: PUERTO PLATA Y MONTE PLATA, LOS DIAS 28, 29, 30 Y 31 JULIO DEL AÑO 2026.</t>
  </si>
  <si>
    <t xml:space="preserve"> E-NCF E450000135125 D/F 31/07/2026, POR SERVICIO DE ENERGIA ELÉCTRICA PARA LA OFICINA DE LA REGIONAL SUR DE LA UTECT, CORRESPONDIENTE AL PERIODO DEL 03/06/2026 AL 04/07/2026.</t>
  </si>
  <si>
    <t xml:space="preserve"> E450000152723 D/F 02/08/2026, POR SERVICIO DE ENERGIA ELÉCTRICA EN LA OFICINA REGIONAL NORDESTE DELA UTECT, CORRESPONDIENTE AL PERIODO DEL 01/07/2026 AL 01/08/2026.</t>
  </si>
  <si>
    <t xml:space="preserve"> VIATICOS A 15 COLABORADORES DE LA UTECT, A LAS PROVINCIAS: MONTE PLATA Y VALVERDE, LOS DIAS 24 Y 25 DE JULIO 2026.</t>
  </si>
  <si>
    <t xml:space="preserve"> E-NCF E450000150458 D/F 27/07/2026, POR SERVICIO DE FLOTA PARA LA UTECT, CORRESPONDIENTE AL MES DE JULIO 2026.</t>
  </si>
  <si>
    <t xml:space="preserve"> VIATICOS A 32 COLABORADORES DE LA UTECT, A LAS PROVINCIAS: PUERTO PLATA, MONTE PLATA, MARIA TRINIDAD SÁNCHEZ Y SAMANÁ, EL DIA 23 DE JULIO Y LOS DIAS 03, 04, 05, 06 Y 07 DE AGOSTO DEL 2026.</t>
  </si>
  <si>
    <t xml:space="preserve"> E-NCF E450000006517 D/F 22/07/2026, POR SEGURO MÉDICO COMPLEMENTARIO PARA LOS COLABORADORES DE LA UTECT, PÓLIZA NO. 26700 CORRESPONDIENTE AL PERIODO DEL 01 AL 31/08/2026.</t>
  </si>
  <si>
    <t xml:space="preserve"> VIATICOS A 08 COLABORADORES DE LA UTECT, A LAS PROVINCIAS: SAMANÁ, PUERTO PLATA, BAHORUCO Y PERAVIA, EL DIA 07 DE AGOSTO, Y LOS DIAS 20, 30 Y 31 DE JULIO 2026.</t>
  </si>
  <si>
    <t>SUELDOS TEMPORAL AGOSTO 2026</t>
  </si>
  <si>
    <t>SUELDOS FIJOS AGOSTO 2026</t>
  </si>
  <si>
    <t xml:space="preserve"> E-NCF E450000009438 D/F 01/08/2026, POR SEGURO MÉDICO COMPLEMENTARIO PARA LOS COLABORADORES DE LA UTECT, PÓLIZA NO.30-95-343750 CORRESPONDIENTE AL MES DE AGOSTO 2026.</t>
  </si>
  <si>
    <t>COMPENSACION POR SERVICIOS DE SEGURIDAD AGOSTO 2026</t>
  </si>
  <si>
    <t>NOMINA INERINATO AGOSTO 2026</t>
  </si>
  <si>
    <t xml:space="preserve"> VIATICOS A 18 COLABORADORES DE LA UTECT, A LAS PROVINCIAS: AZUA Y SAMANÁ, LOS DIAS 08 Y 14 DE AGOSTO 2026.</t>
  </si>
  <si>
    <t xml:space="preserve"> VIATICOS A 13 COLABORADORES DE LA UTECT, A LAS PROVINCIAS: SANTO DOMINGO, MONTE PLATA Y PUERTO PLATA, LOS DIAS 28 Y 29 DE JULIO 2026.</t>
  </si>
  <si>
    <t xml:space="preserve"> E-NCF'S E450000001686, 1712 Y 1760 D/F'S 01/07, 06/07 Y 14/07/2026, POR SERVICIOS DE PUBLICACIONES DE 04 MENSURAS EN PERIÓDICO DE CIRCULACIÓN NACIONAL PARA LA DIRECCIÓN CATASTRAL DE LA UTECT, O/S NO. UTECT-2026-00012.</t>
  </si>
  <si>
    <t xml:space="preserve"> VIATICOS A 20 COLABORADORES DE LA UTECT, A LAS PROVINCIAS: BAHORUCO, MONTE PLATA Y AZUA, LOS DIAS DEL 27 AL 29 DE MAYO Y EL DIA 28 DE JULIO Y EL 12 DE AGOSTO 2026.</t>
  </si>
  <si>
    <t xml:space="preserve"> NCF B1500003208 D/F 26/06/2026, POR SERVICIOS DE CONFIGURACIÓN, REPARACIÓN, MANTENIMIENTO PREVENTIVO Y CORRECTIVO DE UNA (01) IMPRESORA HP COLO LASERJET ENTERPRISE MFP M578, SERIE MXBCR3F00F, DE LA UTECT, O/S NO. UTECT-2024-00043.</t>
  </si>
  <si>
    <t xml:space="preserve"> E- NCF E450000000521 D/F 06/07/2026, POR ADQUISICIÓN DE PRODUCTOS Y ÚTILES VARIOS PARA EL DEPARTAMENTO DE COMUNICACIONES DE LA UTECT, ORDEN DE COMPRA No. UTECT-2026-00050 D/F 22/06/2026.</t>
  </si>
  <si>
    <t xml:space="preserve"> E-NCF'S E450000000020 Y E450000000027 D/F'S 03/07 Y 06/07/2026, POR SERVICIO DE IMPRESIÓN DE 23 LETREROS PARA  AVISOS DE PROCESOS TÉCNICOS EN LOS LEVANTAMIENTOS REALIZADOS POR LA DIRECCIÓN CASTRATAL DE LA UTECT, O/C UTECT-2025-00069.</t>
  </si>
  <si>
    <t xml:space="preserve"> VIATICOS A 06 COLABORADORES DE LA UTECT, A LA PROVINCIA: SANTO DOMINGO D.N, EL DIA 12 DE AGOSTO 2026.</t>
  </si>
  <si>
    <t>2.2.7.2.08</t>
  </si>
  <si>
    <t xml:space="preserve"> E- NCF E450000000113 D/F 28/07/2026, POR SERV. DE MANTENIMIENTO Y REPARACIÓN DE AIRES ACONDICIONADOS PARA EL EDIF. ADMINISTRATIVO, LOCALES 11 Y 27 EN UNICENTRO PLAZA Y LAS OFIC. DE LAS REGIONAL NORDESTE  DE LA UTECT, O/S No. UTECT-2026-00051.</t>
  </si>
  <si>
    <t xml:space="preserve"> E-NCF E450000000674 D/F 20/07/2026, POR SERVICIOS DE 2,406 ALMUERZOS Y 20 CENAS DESDE EL 01/07/2026 HASTA 10/07/2026, PARA LOS COLABORADORES DE LA UTECT REGISTRO DE CONTRATO CGR NO, BS-0009670-2025 D/F 09/09/2025.</t>
  </si>
  <si>
    <t>PAGO DE VIATICOS A 08 COLABORADORES DE LA UTECT, A LAS PROVINCIAS: MARIA TRINIDAD SÁNCHEZ, SAN PEDRO DE MACORIS Y SANTIAGO, LOS DIAS 16 Y 31 DE JULIO Y EL 04 DE AGOSTO 2026.</t>
  </si>
  <si>
    <t>07/08/2026</t>
  </si>
  <si>
    <t>2.3.9.9.05</t>
  </si>
  <si>
    <t xml:space="preserve"> NCF B1500000512 D/F 02/07/2026, POR ADQUISICIÓN DE SEÑALIZACIÓN EN PEDESTAL O BASE PARA USO EN LAS ENTREGAS DE LA UTECT, ORDEN DE COMPRA NO. UTECT-2026-00041 D/F 01/05/2026.</t>
  </si>
  <si>
    <t>TROVASA HAND WASH, SRL</t>
  </si>
  <si>
    <t>2.2.8.5.03</t>
  </si>
  <si>
    <t xml:space="preserve"> NCF B1500002164 D/F 01/07/2026, POR SERVICIOS DE LAVADO DE VEHICULOS DE LA UTECT, CORRESPONDIENTE AL MES DE JUNIO 2026, ORDEN DE COMPRA NO. UTECT-2024-00009.</t>
  </si>
  <si>
    <t xml:space="preserve"> VIATICOS A 07 COLABORADORES DE LA UTECT, A LAS PROVINCIAS: SANTO DOMINGO Y PUERTO PLATA, EL DIA 18 DE AGOSTO Y DEL 19 AL 21 DE AGOSTO 2026.</t>
  </si>
  <si>
    <t>VIATICOS A 18 COLABORADORES DE LA UTECT, A LAS PROVINCIAS: PUERTO PLATA, SAMANÁ, AZUA, SANTIAGO Y SANTO DOMINGO, EL DIA 27 DE JULIO Y LOS DIAS 06, 08 Y 10 DE AGOSTO  DEL 2026.</t>
  </si>
  <si>
    <t xml:space="preserve"> COMPLETIVO DE VIATICOS AL COLABORADOR SR. CRISTIAN MOISES LÓPEZ A LA PROVINCIA PUERTO PLATA, DEL 27/07/2026 AL 05/08/2026.</t>
  </si>
  <si>
    <t xml:space="preserve"> E-NCF'S E450000024420,26142,26144,26143,26499,26545 Y 27131 D/F'S 20/04,19/05,20/05,05/0615/06,26/06 Y 06/07/2026, POR RELLENADO DE 310 BOTELLONES DE AGUA PARA LOS COLABORADORES DE LA UTECT, O/C NO.UTECT-2025-00010.</t>
  </si>
  <si>
    <t xml:space="preserve"> VACACIONES NO DISFRUTADA EXEMPLEADA</t>
  </si>
  <si>
    <t>MA CREACIONES ACRILICAS, SRL</t>
  </si>
  <si>
    <t>OBELCA, SRL</t>
  </si>
  <si>
    <t>OROX INVERSIONES, SRL</t>
  </si>
  <si>
    <t>ALL OFFICE SOLUTIONS TS, SRL</t>
  </si>
  <si>
    <t>EDESUR DOMINICANA, S.A</t>
  </si>
  <si>
    <t>PEDRO JUNIOR VEGA SOLANO</t>
  </si>
  <si>
    <t>ALTICE DOMINICANA, SA</t>
  </si>
  <si>
    <t>FLORISTERIA ZUNIFLOR, SRL</t>
  </si>
  <si>
    <t>2.3.1.3.03</t>
  </si>
  <si>
    <t>E-NCF'S E450000000280 Y E450000000281 D/F 27/07/2026, POR ADQUISICIÓN DE (02) CORONAS FÚNEBRES, ORDEN DE COMPRA NO. UTECT-2025-00109.</t>
  </si>
  <si>
    <t xml:space="preserve"> NCF B1500001736 D/F 03/08/2026, POR SERVICIOS DE MONTAJE DE EVENTOS PARA LA ENTREGA DE CERTIFICADOS DE TITULOS DEFINITIVOS DEL PROYECTO LOS FRAILES SANTO DOMINGO ESTE, ADENDUM REGISTRO DE CGR NO. BS-0004153-2026 D/F 06/05/2026.</t>
  </si>
  <si>
    <t xml:space="preserve"> VIATICOS A 08 COLABORADORES DE LA UTECT, A LAS PROVINCIAS: BARAHONA, AZUA Y MONTE PLATA, LOS DIAS 14, 17, 18 Y 19 DE AGOSTO 2026.</t>
  </si>
  <si>
    <t xml:space="preserve"> NCF B1500000286 D/F 31/07/2026, POR SERVICIOS DE 288 ALMUERZOS PARA LOS COLABORADORES DE LA REGIONAL SUR DE LA UTECT, DESDE EL 01/07/2026 HASTA EL 30/07/2026, O/C NO. UTECT-2025-00126.</t>
  </si>
  <si>
    <t>VIATICOS A 07 COLABORADORES DE LA UTECT, A LAS PROVINCIAS: SANTIAGO, AZUA Y MARIA TRINIDAD SÁNCHEZ, LOS DIAS 12 Y 20 DE AGOSTO 2026.</t>
  </si>
  <si>
    <t>TIPICO SABOR LA PALMA, SRL</t>
  </si>
  <si>
    <t xml:space="preserve"> NCF'S B1500000322 Y B1500000323 D/F 19/02/2026, POR SERVICIOS DE 182 ALMUERZOS PARA LOS COLABORADORES DE LA REGIONAL NORDESTE DE LA UTECT, DESDE EL 03/11 AL 28/11/2025 Y DEL 01/12 AL 30/12/2025, ORDEN DE COMPRA NO. UTECT-2024-00151.</t>
  </si>
  <si>
    <t>CONDOMINIO UNICENTRO PLAZA</t>
  </si>
  <si>
    <t xml:space="preserve"> E-NCF E450000000005 D/F 05/08/2026, POR SERVICIOS DE MANTENIMIENTO DEL LOCAL No. 27-2DA, UBICADO EN UNICENTRO PLAZA, REGISTRO DE CGR NO. BS-0003506-2026, CORRESPONDIENTE AL MES DE AGOSTO 2026.</t>
  </si>
  <si>
    <t>PAGO E-NCF E450000000008 D/F 05/08/2026, POR SERVICIOS DE MANTENIMIENTO DEL LOCAL  No. 11-1A, UBICADO EN UNICENTRO PLAZA, REGISTRO DE CGR NO. BS-0003493-2026, CORRESPONDIENTE AL MES DE AGOSTO 2026.</t>
  </si>
  <si>
    <t xml:space="preserve"> NCF'S B1500076129 Y B1500076130 D/F 03/08/2026, POR SERV. RECOLECCIÓN DE RESIDUOS SÓLIDOS DEL EDIFICIO ADM. Y EL EDIFICIO QUE SERÁ UTILIZADO POR EL ÁREA OPERATIVA DE LA UTECT, CORRESPONDIENTE AL MES DE AGOSTO 2026.</t>
  </si>
  <si>
    <t xml:space="preserve"> E-NCF'S E450000000013 Y E450000000018 D/F 05/08/2026, POR SERV. DE ENERGIA ELÉCTRICA, DE LOS LOCALES N. 27-2DA Y 11-1A, UBICADOS EN UNICENTRO PLAZA OCUPADO POR LA UTECT, CORRESPONDIENTE AL MES DE JULIO 2026.</t>
  </si>
  <si>
    <t>RICOS BUFFE,, SRL</t>
  </si>
  <si>
    <t>EDITORA EL NUEVO DIARIO, SA</t>
  </si>
  <si>
    <t>2.3.9.6.01 2.3.9.8.01 2.3.9.8.02</t>
  </si>
  <si>
    <t xml:space="preserve"> E-NCF E450000035422 D/F 01/08/2026, POR SERVICIO DE AGUA Y ALCANTARILLADO PARA EL EDIFICIO ADMINISTRATIVO DE LA UTECT, CORRESPÓNDIENTE AL MES DE AGOSTO 2026.</t>
  </si>
  <si>
    <t xml:space="preserve"> ASIGNACIÓN DE COMBUSTIBLE A FUNCIONARIOS Y COLABORADORES DE LA UTECT, A TRAVÉS DE LAS TARJETAS VISA FLOTILLA, CORPORACIÓN NO.417709, CORRESPONDIENTE AL MES DE SEPTIEMBRE 2026.</t>
  </si>
  <si>
    <t xml:space="preserve"> NCF B1500000400 D/F 01/07/2026 POR ALQUILER LOCAL NO. 11 UBICADO EN UNICENTRO PLAZA, REGISTRO DE CONTRATO CGR NO. BS-0005141-2026, CORRESPONDIENTE AL MES DE JULIO 2026.</t>
  </si>
  <si>
    <t>FRAGANCE TERRACE AND GRILL, SRL</t>
  </si>
  <si>
    <t>2.1.2.2.06</t>
  </si>
  <si>
    <t>INCENTIVO POR RENDIMIENTO INDIVIDUAL ACTIVO 2025</t>
  </si>
  <si>
    <t>Encargada División Financiera</t>
  </si>
  <si>
    <t>RAMIREZ &amp; MOJICA ENVOY PACK COURIER EXPRESS, SRL</t>
  </si>
  <si>
    <t>PLANETA AZUL,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</si>
</sst>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#,##0.00;[Red]#,##0.00"/>
    <numFmt numFmtId="166" formatCode="dd/mm/yyyy;@"/>
  </numFmts>
  <fonts count="24" x14ac:knownFonts="1">
    <font>
      <sz val="11"/>
      <color rgb="FF000000"/>
      <name val="Calibri"/>
      <family val="2"/>
      <charset val="1"/>
    </font>
    <font>
      <sz val="11"/>
      <color theme="1"/>
      <name val="Aptos Narrow"/>
      <family val="2"/>
      <scheme val="minor"/>
    </font>
    <font>
      <sz val="11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name val="Tahoma"/>
      <family val="2"/>
      <charset val="1"/>
    </font>
    <font>
      <b/>
      <sz val="11"/>
      <color rgb="FFFFFFFF"/>
      <name val="Tahoma"/>
      <family val="2"/>
      <charset val="1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3"/>
      <name val="Calibri"/>
      <family val="2"/>
    </font>
    <font>
      <sz val="10"/>
      <color theme="1"/>
      <name val="Tahoma"/>
      <family val="2"/>
      <charset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sz val="11"/>
      <name val="Tahoma"/>
      <family val="2"/>
      <charset val="1"/>
    </font>
    <font>
      <sz val="11"/>
      <color theme="1"/>
      <name val="Tahoma"/>
      <family val="2"/>
      <charset val="1"/>
    </font>
    <font>
      <sz val="8"/>
      <name val="Calibri"/>
      <family val="2"/>
      <charset val="1"/>
    </font>
    <font>
      <b/>
      <sz val="12"/>
      <color theme="0"/>
      <name val="Calibri"/>
      <family val="2"/>
    </font>
    <font>
      <sz val="11"/>
      <color theme="0"/>
      <name val="Tahoma"/>
      <family val="2"/>
      <charset val="1"/>
    </font>
    <font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rgb="FF008080"/>
      </patternFill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0" fontId="3" fillId="0" borderId="0"/>
    <xf numFmtId="0" fontId="1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5" fillId="2" borderId="0" xfId="1" applyFont="1" applyFill="1" applyBorder="1" applyAlignment="1" applyProtection="1">
      <alignment horizontal="right" vertical="center" wrapText="1"/>
    </xf>
    <xf numFmtId="164" fontId="6" fillId="0" borderId="0" xfId="1" applyFont="1" applyBorder="1" applyAlignment="1" applyProtection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5" fillId="0" borderId="0" xfId="1" applyFont="1" applyBorder="1" applyAlignment="1" applyProtection="1">
      <alignment horizontal="right" vertical="center"/>
    </xf>
    <xf numFmtId="166" fontId="9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164" fontId="16" fillId="0" borderId="0" xfId="1" applyFont="1" applyBorder="1" applyAlignment="1" applyProtection="1">
      <alignment horizontal="right" vertical="center" wrapText="1"/>
    </xf>
    <xf numFmtId="0" fontId="16" fillId="0" borderId="0" xfId="0" applyFont="1" applyAlignment="1">
      <alignment vertical="center" wrapText="1"/>
    </xf>
    <xf numFmtId="0" fontId="15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64" fontId="18" fillId="0" borderId="0" xfId="1" applyFont="1" applyBorder="1" applyAlignment="1" applyProtection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1" applyFont="1" applyBorder="1" applyAlignment="1" applyProtection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10" fillId="4" borderId="1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left" vertical="center"/>
    </xf>
    <xf numFmtId="166" fontId="21" fillId="5" borderId="1" xfId="0" applyNumberFormat="1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165" fontId="21" fillId="5" borderId="1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left" vertical="center" wrapText="1"/>
    </xf>
    <xf numFmtId="165" fontId="21" fillId="5" borderId="1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4" fontId="23" fillId="2" borderId="0" xfId="1" applyFont="1" applyFill="1" applyBorder="1" applyAlignment="1" applyProtection="1">
      <alignment horizontal="right" vertical="center" wrapText="1"/>
    </xf>
    <xf numFmtId="164" fontId="3" fillId="0" borderId="0" xfId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9" fillId="3" borderId="1" xfId="0" applyNumberFormat="1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 xr:uid="{00000000-0005-0000-0000-000006000000}"/>
    <cellStyle name="Normal 4" xfId="3" xr:uid="{AF1297D4-5AD4-4244-A443-7F0D4947266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2676525</xdr:colOff>
      <xdr:row>0</xdr:row>
      <xdr:rowOff>72118</xdr:rowOff>
    </xdr:from>
    <xdr:to>
      <xdr:col>5</xdr:col>
      <xdr:colOff>514351</xdr:colOff>
      <xdr:row>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8F394-8E4E-4AD3-A416-26276F1AAA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91375" y="72118"/>
          <a:ext cx="1276351" cy="94705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244230</xdr:colOff>
      <xdr:row>0</xdr:row>
      <xdr:rowOff>62617</xdr:rowOff>
    </xdr:from>
    <xdr:to>
      <xdr:col>2</xdr:col>
      <xdr:colOff>514350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D8192B-F52D-4A24-8A6B-4E54B30CD593}"/>
            </a:ext>
            <a:ext uri="{147F2762-F138-4A5C-976F-8EAC2B608ADB}">
              <a16:predDERef xmlns:a16="http://schemas.microsoft.com/office/drawing/2014/main" pred="{AEE454FB-9E9D-473C-9B27-4A9FCF7A57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44230" y="62617"/>
          <a:ext cx="1698870" cy="82320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58B7-B5E0-418E-8652-8E5FC619FB3E}">
  <sheetPr>
    <tabColor rgb="FFFFC000"/>
  </sheetPr>
  <dimension ref="A5:XFD93"/>
  <sheetViews>
    <sheetView showGridLines="0" tabSelected="1" topLeftCell="A55" zoomScaleNormal="100" workbookViewId="0">
      <selection activeCell="G55" sqref="G1:H1048576"/>
    </sheetView>
  </sheetViews>
  <sheetFormatPr baseColWidth="10" defaultColWidth="9.140625" defaultRowHeight="15" x14ac:dyDescent="0.25"/>
  <cols>
    <col min="1" max="1" width="12.140625" style="21" customWidth="1"/>
    <col min="2" max="2" width="9.28515625" style="22" customWidth="1"/>
    <col min="3" max="3" width="32" style="23" customWidth="1"/>
    <col min="4" max="4" width="15" style="24" customWidth="1"/>
    <col min="5" max="5" width="51.5703125" style="25" customWidth="1"/>
    <col min="6" max="6" width="14.140625" style="4" customWidth="1"/>
    <col min="7" max="7" width="20" style="63" customWidth="1"/>
    <col min="8" max="8" width="15.42578125" style="63" customWidth="1"/>
    <col min="9" max="9" width="15" style="1" customWidth="1"/>
    <col min="10" max="10" width="16" style="1" customWidth="1"/>
    <col min="11" max="155" width="8.85546875" style="1" customWidth="1"/>
    <col min="156" max="156" width="13.28515625" style="1" customWidth="1"/>
    <col min="157" max="157" width="23.42578125" style="1" customWidth="1"/>
    <col min="158" max="158" width="84.28515625" style="1" customWidth="1"/>
    <col min="159" max="159" width="12.42578125" style="1" customWidth="1"/>
    <col min="160" max="160" width="15.5703125" style="1" customWidth="1"/>
    <col min="161" max="161" width="23.42578125" style="1" customWidth="1"/>
    <col min="162" max="162" width="13.7109375" style="1" customWidth="1"/>
    <col min="163" max="171" width="23.42578125" style="1" customWidth="1"/>
    <col min="172" max="411" width="8.85546875" style="1" customWidth="1"/>
    <col min="412" max="412" width="13.28515625" style="1" customWidth="1"/>
    <col min="413" max="413" width="23.42578125" style="1" customWidth="1"/>
    <col min="414" max="414" width="84.28515625" style="1" customWidth="1"/>
    <col min="415" max="415" width="12.42578125" style="1" customWidth="1"/>
    <col min="416" max="416" width="15.5703125" style="1" customWidth="1"/>
    <col min="417" max="417" width="23.42578125" style="1" customWidth="1"/>
    <col min="418" max="418" width="13.7109375" style="1" customWidth="1"/>
    <col min="419" max="427" width="23.42578125" style="1" customWidth="1"/>
    <col min="428" max="667" width="8.85546875" style="1" customWidth="1"/>
    <col min="668" max="668" width="13.28515625" style="1" customWidth="1"/>
    <col min="669" max="669" width="23.42578125" style="1" customWidth="1"/>
    <col min="670" max="670" width="84.28515625" style="1" customWidth="1"/>
    <col min="671" max="671" width="12.42578125" style="1" customWidth="1"/>
    <col min="672" max="672" width="15.5703125" style="1" customWidth="1"/>
    <col min="673" max="673" width="23.42578125" style="1" customWidth="1"/>
    <col min="674" max="674" width="13.7109375" style="1" customWidth="1"/>
    <col min="675" max="683" width="23.42578125" style="1" customWidth="1"/>
    <col min="684" max="923" width="8.85546875" style="1" customWidth="1"/>
    <col min="924" max="924" width="13.28515625" style="1" customWidth="1"/>
    <col min="925" max="925" width="23.42578125" style="1" customWidth="1"/>
    <col min="926" max="926" width="84.28515625" style="1" customWidth="1"/>
    <col min="927" max="927" width="12.42578125" style="1" customWidth="1"/>
    <col min="928" max="928" width="15.5703125" style="1" customWidth="1"/>
    <col min="929" max="929" width="23.42578125" style="1" customWidth="1"/>
    <col min="930" max="930" width="13.7109375" style="1" customWidth="1"/>
    <col min="931" max="939" width="23.42578125" style="1" customWidth="1"/>
    <col min="940" max="1021" width="8.85546875" style="1" customWidth="1"/>
    <col min="1022" max="16384" width="9.140625" style="64"/>
  </cols>
  <sheetData>
    <row r="5" spans="1:8" ht="8.25" customHeight="1" x14ac:dyDescent="0.25"/>
    <row r="6" spans="1:8" ht="14.45" customHeight="1" x14ac:dyDescent="0.25">
      <c r="A6" s="65" t="s">
        <v>20</v>
      </c>
      <c r="B6" s="65"/>
      <c r="C6" s="65"/>
      <c r="D6" s="65"/>
      <c r="E6" s="65"/>
      <c r="F6" s="65"/>
    </row>
    <row r="7" spans="1:8" ht="15.6" customHeight="1" x14ac:dyDescent="0.25">
      <c r="A7" s="66" t="s">
        <v>0</v>
      </c>
      <c r="B7" s="66"/>
      <c r="C7" s="66"/>
      <c r="D7" s="66"/>
      <c r="E7" s="66"/>
      <c r="F7" s="66"/>
    </row>
    <row r="8" spans="1:8" ht="15.6" customHeight="1" x14ac:dyDescent="0.25">
      <c r="A8" s="66" t="s">
        <v>1</v>
      </c>
      <c r="B8" s="66"/>
      <c r="C8" s="66"/>
      <c r="D8" s="66"/>
      <c r="E8" s="66"/>
      <c r="F8" s="66"/>
    </row>
    <row r="9" spans="1:8" ht="6" customHeight="1" x14ac:dyDescent="0.25">
      <c r="A9" s="7"/>
      <c r="B9" s="8"/>
      <c r="C9" s="9"/>
      <c r="D9" s="10"/>
      <c r="E9" s="11"/>
      <c r="F9" s="12"/>
    </row>
    <row r="10" spans="1:8" ht="15" customHeight="1" x14ac:dyDescent="0.25">
      <c r="A10" s="66" t="s">
        <v>19</v>
      </c>
      <c r="B10" s="66"/>
      <c r="C10" s="66"/>
      <c r="D10" s="66"/>
      <c r="E10" s="66"/>
      <c r="F10" s="66"/>
    </row>
    <row r="11" spans="1:8" x14ac:dyDescent="0.25">
      <c r="A11" s="66" t="s">
        <v>49</v>
      </c>
      <c r="B11" s="66"/>
      <c r="C11" s="66"/>
      <c r="D11" s="66"/>
      <c r="E11" s="66"/>
      <c r="F11" s="66"/>
    </row>
    <row r="12" spans="1:8" ht="15" customHeight="1" x14ac:dyDescent="0.25">
      <c r="A12" s="66" t="s">
        <v>2</v>
      </c>
      <c r="B12" s="66"/>
      <c r="C12" s="66"/>
      <c r="D12" s="66"/>
      <c r="E12" s="66"/>
      <c r="F12" s="66"/>
    </row>
    <row r="13" spans="1:8" ht="15" customHeight="1" x14ac:dyDescent="0.25">
      <c r="A13" s="66" t="s">
        <v>3</v>
      </c>
      <c r="B13" s="66"/>
      <c r="C13" s="66"/>
      <c r="D13" s="66"/>
      <c r="E13" s="66"/>
      <c r="F13" s="66"/>
    </row>
    <row r="14" spans="1:8" ht="3" customHeight="1" x14ac:dyDescent="0.25">
      <c r="A14" s="6"/>
      <c r="B14" s="6"/>
      <c r="C14" s="6"/>
      <c r="D14" s="6"/>
      <c r="E14" s="6"/>
      <c r="F14" s="6"/>
    </row>
    <row r="15" spans="1:8" s="5" customFormat="1" ht="24.75" customHeight="1" x14ac:dyDescent="0.25">
      <c r="A15" s="47" t="s">
        <v>4</v>
      </c>
      <c r="B15" s="47" t="s">
        <v>5</v>
      </c>
      <c r="C15" s="47" t="s">
        <v>6</v>
      </c>
      <c r="D15" s="47" t="s">
        <v>7</v>
      </c>
      <c r="E15" s="47" t="s">
        <v>8</v>
      </c>
      <c r="F15" s="48" t="s">
        <v>9</v>
      </c>
      <c r="G15" s="63"/>
      <c r="H15" s="63"/>
    </row>
    <row r="16" spans="1:8" s="5" customFormat="1" ht="65.099999999999994" customHeight="1" x14ac:dyDescent="0.25">
      <c r="A16" s="13">
        <v>46237</v>
      </c>
      <c r="B16" s="50">
        <v>1712</v>
      </c>
      <c r="C16" s="73" t="s">
        <v>22</v>
      </c>
      <c r="D16" s="15" t="s">
        <v>51</v>
      </c>
      <c r="E16" s="14" t="s">
        <v>52</v>
      </c>
      <c r="F16" s="16">
        <v>146746.65</v>
      </c>
      <c r="G16" s="63"/>
      <c r="H16" s="63"/>
    </row>
    <row r="17" spans="1:8" s="5" customFormat="1" ht="65.099999999999994" customHeight="1" x14ac:dyDescent="0.25">
      <c r="A17" s="13">
        <v>46237</v>
      </c>
      <c r="B17" s="50">
        <v>1717</v>
      </c>
      <c r="C17" s="73" t="s">
        <v>22</v>
      </c>
      <c r="D17" s="15" t="s">
        <v>23</v>
      </c>
      <c r="E17" s="14" t="s">
        <v>81</v>
      </c>
      <c r="F17" s="16">
        <v>15087.5</v>
      </c>
      <c r="G17" s="63"/>
      <c r="H17" s="63"/>
    </row>
    <row r="18" spans="1:8" s="5" customFormat="1" ht="65.099999999999994" customHeight="1" x14ac:dyDescent="0.25">
      <c r="A18" s="13">
        <v>46237</v>
      </c>
      <c r="B18" s="50">
        <v>1719</v>
      </c>
      <c r="C18" s="73" t="s">
        <v>22</v>
      </c>
      <c r="D18" s="15" t="s">
        <v>23</v>
      </c>
      <c r="E18" s="14" t="s">
        <v>55</v>
      </c>
      <c r="F18" s="16">
        <v>26845</v>
      </c>
      <c r="G18" s="63"/>
      <c r="H18" s="63"/>
    </row>
    <row r="19" spans="1:8" s="5" customFormat="1" ht="65.099999999999994" customHeight="1" x14ac:dyDescent="0.25">
      <c r="A19" s="13">
        <v>46238</v>
      </c>
      <c r="B19" s="50">
        <v>1724</v>
      </c>
      <c r="C19" s="73" t="s">
        <v>115</v>
      </c>
      <c r="D19" s="15" t="s">
        <v>28</v>
      </c>
      <c r="E19" s="14" t="s">
        <v>72</v>
      </c>
      <c r="F19" s="16">
        <v>2624.99</v>
      </c>
      <c r="G19" s="63"/>
      <c r="H19" s="63"/>
    </row>
    <row r="20" spans="1:8" s="5" customFormat="1" ht="65.099999999999994" customHeight="1" x14ac:dyDescent="0.25">
      <c r="A20" s="13">
        <v>46238</v>
      </c>
      <c r="B20" s="50">
        <v>1726</v>
      </c>
      <c r="C20" s="73" t="s">
        <v>53</v>
      </c>
      <c r="D20" s="15" t="s">
        <v>30</v>
      </c>
      <c r="E20" s="14" t="s">
        <v>54</v>
      </c>
      <c r="F20" s="16">
        <v>212818.44</v>
      </c>
      <c r="G20" s="63"/>
      <c r="H20" s="63"/>
    </row>
    <row r="21" spans="1:8" s="5" customFormat="1" ht="65.099999999999994" customHeight="1" x14ac:dyDescent="0.25">
      <c r="A21" s="13">
        <v>46238</v>
      </c>
      <c r="B21" s="50">
        <v>1728</v>
      </c>
      <c r="C21" s="73" t="s">
        <v>99</v>
      </c>
      <c r="D21" s="15" t="s">
        <v>31</v>
      </c>
      <c r="E21" s="14" t="s">
        <v>56</v>
      </c>
      <c r="F21" s="16">
        <v>56249.41</v>
      </c>
      <c r="G21" s="63"/>
      <c r="H21" s="63"/>
    </row>
    <row r="22" spans="1:8" s="5" customFormat="1" ht="65.099999999999994" customHeight="1" x14ac:dyDescent="0.25">
      <c r="A22" s="13">
        <v>46238</v>
      </c>
      <c r="B22" s="50">
        <v>1733</v>
      </c>
      <c r="C22" s="73" t="s">
        <v>38</v>
      </c>
      <c r="D22" s="15" t="s">
        <v>30</v>
      </c>
      <c r="E22" s="14" t="s">
        <v>59</v>
      </c>
      <c r="F22" s="16">
        <v>20431.740000000002</v>
      </c>
      <c r="G22" s="63"/>
      <c r="H22" s="63"/>
    </row>
    <row r="23" spans="1:8" s="5" customFormat="1" ht="65.099999999999994" customHeight="1" x14ac:dyDescent="0.25">
      <c r="A23" s="13">
        <v>46238</v>
      </c>
      <c r="B23" s="50">
        <v>1735</v>
      </c>
      <c r="C23" s="73" t="s">
        <v>32</v>
      </c>
      <c r="D23" s="15" t="s">
        <v>34</v>
      </c>
      <c r="E23" s="14" t="s">
        <v>61</v>
      </c>
      <c r="F23" s="16">
        <v>427848.32</v>
      </c>
      <c r="G23" s="63"/>
      <c r="H23" s="63"/>
    </row>
    <row r="24" spans="1:8" s="5" customFormat="1" ht="65.099999999999994" customHeight="1" x14ac:dyDescent="0.25">
      <c r="A24" s="13">
        <v>46238</v>
      </c>
      <c r="B24" s="50">
        <v>1737</v>
      </c>
      <c r="C24" s="73" t="s">
        <v>124</v>
      </c>
      <c r="D24" s="15" t="s">
        <v>116</v>
      </c>
      <c r="E24" s="14" t="s">
        <v>75</v>
      </c>
      <c r="F24" s="16">
        <v>27199</v>
      </c>
      <c r="G24" s="63"/>
      <c r="H24" s="63"/>
    </row>
    <row r="25" spans="1:8" s="5" customFormat="1" ht="65.099999999999994" customHeight="1" x14ac:dyDescent="0.25">
      <c r="A25" s="13">
        <v>46238</v>
      </c>
      <c r="B25" s="50">
        <v>1739</v>
      </c>
      <c r="C25" s="73" t="s">
        <v>98</v>
      </c>
      <c r="D25" s="15" t="s">
        <v>25</v>
      </c>
      <c r="E25" s="14" t="s">
        <v>76</v>
      </c>
      <c r="F25" s="16">
        <v>7816.32</v>
      </c>
      <c r="G25" s="63"/>
      <c r="H25" s="63"/>
    </row>
    <row r="26" spans="1:8" s="5" customFormat="1" ht="65.099999999999994" customHeight="1" x14ac:dyDescent="0.25">
      <c r="A26" s="13">
        <v>46239</v>
      </c>
      <c r="B26" s="50">
        <v>1744</v>
      </c>
      <c r="C26" s="73" t="s">
        <v>39</v>
      </c>
      <c r="D26" s="15" t="s">
        <v>40</v>
      </c>
      <c r="E26" s="14" t="s">
        <v>63</v>
      </c>
      <c r="F26" s="16">
        <v>257020.92</v>
      </c>
      <c r="G26" s="63"/>
      <c r="H26" s="63"/>
    </row>
    <row r="27" spans="1:8" s="5" customFormat="1" ht="65.099999999999994" customHeight="1" x14ac:dyDescent="0.25">
      <c r="A27" s="13">
        <v>46239</v>
      </c>
      <c r="B27" s="50">
        <v>1749</v>
      </c>
      <c r="C27" s="73" t="s">
        <v>97</v>
      </c>
      <c r="D27" s="15" t="s">
        <v>30</v>
      </c>
      <c r="E27" s="14" t="s">
        <v>58</v>
      </c>
      <c r="F27" s="16">
        <v>16124.09</v>
      </c>
      <c r="G27" s="63"/>
      <c r="H27" s="63"/>
    </row>
    <row r="28" spans="1:8" s="5" customFormat="1" ht="65.099999999999994" customHeight="1" x14ac:dyDescent="0.25">
      <c r="A28" s="13">
        <v>46239</v>
      </c>
      <c r="B28" s="50">
        <v>1751</v>
      </c>
      <c r="C28" s="73" t="s">
        <v>41</v>
      </c>
      <c r="D28" s="15" t="s">
        <v>40</v>
      </c>
      <c r="E28" s="14" t="s">
        <v>67</v>
      </c>
      <c r="F28" s="16">
        <v>60228.83</v>
      </c>
      <c r="G28" s="63"/>
      <c r="H28" s="63"/>
    </row>
    <row r="29" spans="1:8" s="5" customFormat="1" ht="65.099999999999994" customHeight="1" x14ac:dyDescent="0.25">
      <c r="A29" s="13">
        <v>46240</v>
      </c>
      <c r="B29" s="50">
        <v>1764</v>
      </c>
      <c r="C29" s="73" t="s">
        <v>22</v>
      </c>
      <c r="D29" s="15" t="s">
        <v>23</v>
      </c>
      <c r="E29" s="14" t="s">
        <v>60</v>
      </c>
      <c r="F29" s="16">
        <v>31232.5</v>
      </c>
      <c r="G29" s="63"/>
      <c r="H29" s="63"/>
    </row>
    <row r="30" spans="1:8" s="5" customFormat="1" ht="65.099999999999994" customHeight="1" x14ac:dyDescent="0.25">
      <c r="A30" s="14" t="s">
        <v>82</v>
      </c>
      <c r="B30" s="50">
        <v>1768</v>
      </c>
      <c r="C30" s="73" t="s">
        <v>96</v>
      </c>
      <c r="D30" s="15" t="s">
        <v>45</v>
      </c>
      <c r="E30" s="14" t="s">
        <v>74</v>
      </c>
      <c r="F30" s="16">
        <v>3540</v>
      </c>
      <c r="G30" s="63"/>
      <c r="H30" s="63"/>
    </row>
    <row r="31" spans="1:8" s="5" customFormat="1" ht="65.099999999999994" customHeight="1" x14ac:dyDescent="0.25">
      <c r="A31" s="13">
        <v>46241</v>
      </c>
      <c r="B31" s="50">
        <v>1772</v>
      </c>
      <c r="C31" s="73" t="s">
        <v>95</v>
      </c>
      <c r="D31" s="15" t="s">
        <v>27</v>
      </c>
      <c r="E31" s="14" t="s">
        <v>80</v>
      </c>
      <c r="F31" s="16">
        <v>842428.43</v>
      </c>
      <c r="G31" s="63"/>
      <c r="H31" s="63"/>
    </row>
    <row r="32" spans="1:8" s="5" customFormat="1" ht="65.099999999999994" customHeight="1" x14ac:dyDescent="0.25">
      <c r="A32" s="13">
        <v>46241</v>
      </c>
      <c r="B32" s="50">
        <v>1774</v>
      </c>
      <c r="C32" s="73" t="s">
        <v>22</v>
      </c>
      <c r="D32" s="15" t="s">
        <v>23</v>
      </c>
      <c r="E32" s="14" t="s">
        <v>57</v>
      </c>
      <c r="F32" s="16">
        <v>263984.51</v>
      </c>
      <c r="G32" s="63"/>
      <c r="H32" s="63"/>
    </row>
    <row r="33" spans="1:8" s="5" customFormat="1" ht="65.099999999999994" customHeight="1" x14ac:dyDescent="0.25">
      <c r="A33" s="13">
        <v>46241</v>
      </c>
      <c r="B33" s="50">
        <v>1776</v>
      </c>
      <c r="C33" s="73" t="s">
        <v>94</v>
      </c>
      <c r="D33" s="15" t="s">
        <v>78</v>
      </c>
      <c r="E33" s="14" t="s">
        <v>79</v>
      </c>
      <c r="F33" s="16">
        <v>398899</v>
      </c>
      <c r="G33" s="63"/>
      <c r="H33" s="63"/>
    </row>
    <row r="34" spans="1:8" s="5" customFormat="1" ht="65.099999999999994" customHeight="1" x14ac:dyDescent="0.25">
      <c r="A34" s="13">
        <v>46246</v>
      </c>
      <c r="B34" s="50">
        <v>1797</v>
      </c>
      <c r="C34" s="73" t="s">
        <v>22</v>
      </c>
      <c r="D34" s="15" t="s">
        <v>37</v>
      </c>
      <c r="E34" s="14" t="s">
        <v>68</v>
      </c>
      <c r="F34" s="16">
        <v>666000</v>
      </c>
      <c r="G34" s="63"/>
      <c r="H34" s="63"/>
    </row>
    <row r="35" spans="1:8" s="5" customFormat="1" ht="65.099999999999994" customHeight="1" x14ac:dyDescent="0.25">
      <c r="A35" s="13">
        <v>46246</v>
      </c>
      <c r="B35" s="50">
        <v>1799</v>
      </c>
      <c r="C35" s="73" t="s">
        <v>22</v>
      </c>
      <c r="D35" s="15" t="s">
        <v>46</v>
      </c>
      <c r="E35" s="14" t="s">
        <v>65</v>
      </c>
      <c r="F35" s="16">
        <v>15680256.210000001</v>
      </c>
      <c r="G35" s="63"/>
      <c r="H35" s="63"/>
    </row>
    <row r="36" spans="1:8" s="5" customFormat="1" ht="65.099999999999994" customHeight="1" x14ac:dyDescent="0.25">
      <c r="A36" s="13">
        <v>46246</v>
      </c>
      <c r="B36" s="50">
        <v>1801</v>
      </c>
      <c r="C36" s="73" t="s">
        <v>22</v>
      </c>
      <c r="D36" s="15" t="s">
        <v>47</v>
      </c>
      <c r="E36" s="14" t="s">
        <v>66</v>
      </c>
      <c r="F36" s="16">
        <v>9914501.5500000007</v>
      </c>
      <c r="G36" s="63"/>
      <c r="H36" s="63"/>
    </row>
    <row r="37" spans="1:8" s="5" customFormat="1" ht="65.099999999999994" customHeight="1" x14ac:dyDescent="0.25">
      <c r="A37" s="13">
        <v>46247</v>
      </c>
      <c r="B37" s="50">
        <v>1808</v>
      </c>
      <c r="C37" s="73" t="s">
        <v>22</v>
      </c>
      <c r="D37" s="15" t="s">
        <v>23</v>
      </c>
      <c r="E37" s="14" t="s">
        <v>64</v>
      </c>
      <c r="F37" s="16">
        <v>17064.259999999998</v>
      </c>
      <c r="G37" s="63"/>
      <c r="H37" s="63"/>
    </row>
    <row r="38" spans="1:8" s="5" customFormat="1" ht="65.099999999999994" customHeight="1" x14ac:dyDescent="0.25">
      <c r="A38" s="13">
        <v>46247</v>
      </c>
      <c r="B38" s="50">
        <v>1810</v>
      </c>
      <c r="C38" s="73" t="s">
        <v>22</v>
      </c>
      <c r="D38" s="15" t="s">
        <v>23</v>
      </c>
      <c r="E38" s="14" t="s">
        <v>62</v>
      </c>
      <c r="F38" s="16">
        <v>289543.77</v>
      </c>
      <c r="G38" s="63"/>
      <c r="H38" s="63"/>
    </row>
    <row r="39" spans="1:8" s="5" customFormat="1" ht="65.099999999999994" customHeight="1" x14ac:dyDescent="0.25">
      <c r="A39" s="13">
        <v>46248</v>
      </c>
      <c r="B39" s="50">
        <v>1812</v>
      </c>
      <c r="C39" s="73" t="s">
        <v>22</v>
      </c>
      <c r="D39" s="15" t="s">
        <v>23</v>
      </c>
      <c r="E39" s="14" t="s">
        <v>71</v>
      </c>
      <c r="F39" s="16">
        <v>59253.04</v>
      </c>
      <c r="G39" s="63"/>
      <c r="H39" s="63"/>
    </row>
    <row r="40" spans="1:8" s="5" customFormat="1" ht="65.099999999999994" customHeight="1" x14ac:dyDescent="0.25">
      <c r="A40" s="13">
        <v>46251</v>
      </c>
      <c r="B40" s="50">
        <v>1817</v>
      </c>
      <c r="C40" s="73" t="s">
        <v>22</v>
      </c>
      <c r="D40" s="15" t="s">
        <v>48</v>
      </c>
      <c r="E40" s="14" t="s">
        <v>69</v>
      </c>
      <c r="F40" s="16">
        <v>558448.02</v>
      </c>
      <c r="G40" s="63"/>
      <c r="H40" s="63"/>
    </row>
    <row r="41" spans="1:8" s="5" customFormat="1" ht="65.099999999999994" customHeight="1" x14ac:dyDescent="0.25">
      <c r="A41" s="13">
        <v>46252</v>
      </c>
      <c r="B41" s="50">
        <v>1821</v>
      </c>
      <c r="C41" s="73" t="s">
        <v>42</v>
      </c>
      <c r="D41" s="15" t="s">
        <v>43</v>
      </c>
      <c r="E41" s="14" t="s">
        <v>117</v>
      </c>
      <c r="F41" s="16">
        <v>7938</v>
      </c>
      <c r="G41" s="63"/>
      <c r="H41" s="63"/>
    </row>
    <row r="42" spans="1:8" s="5" customFormat="1" ht="65.099999999999994" customHeight="1" x14ac:dyDescent="0.25">
      <c r="A42" s="13">
        <v>46252</v>
      </c>
      <c r="B42" s="50">
        <v>1823</v>
      </c>
      <c r="C42" s="73" t="s">
        <v>50</v>
      </c>
      <c r="D42" s="15" t="s">
        <v>44</v>
      </c>
      <c r="E42" s="14" t="s">
        <v>118</v>
      </c>
      <c r="F42" s="16">
        <v>547000</v>
      </c>
      <c r="G42" s="63"/>
      <c r="H42" s="63"/>
    </row>
    <row r="43" spans="1:8" s="5" customFormat="1" ht="65.099999999999994" customHeight="1" x14ac:dyDescent="0.25">
      <c r="A43" s="13">
        <v>46252</v>
      </c>
      <c r="B43" s="50">
        <v>1828</v>
      </c>
      <c r="C43" s="73" t="s">
        <v>93</v>
      </c>
      <c r="D43" s="15" t="s">
        <v>83</v>
      </c>
      <c r="E43" s="14" t="s">
        <v>84</v>
      </c>
      <c r="F43" s="16">
        <v>101006.82</v>
      </c>
      <c r="G43" s="63"/>
      <c r="H43" s="63"/>
    </row>
    <row r="44" spans="1:8" s="5" customFormat="1" ht="65.099999999999994" customHeight="1" x14ac:dyDescent="0.25">
      <c r="A44" s="13">
        <v>46252</v>
      </c>
      <c r="B44" s="50">
        <v>1830</v>
      </c>
      <c r="C44" s="73" t="s">
        <v>22</v>
      </c>
      <c r="D44" s="15" t="s">
        <v>23</v>
      </c>
      <c r="E44" s="14" t="s">
        <v>70</v>
      </c>
      <c r="F44" s="16">
        <v>27118.880000000001</v>
      </c>
      <c r="G44" s="63"/>
      <c r="H44" s="63"/>
    </row>
    <row r="45" spans="1:8" s="5" customFormat="1" ht="65.099999999999994" customHeight="1" x14ac:dyDescent="0.25">
      <c r="A45" s="13">
        <v>46252</v>
      </c>
      <c r="B45" s="50">
        <v>1832</v>
      </c>
      <c r="C45" s="73" t="s">
        <v>22</v>
      </c>
      <c r="D45" s="15" t="s">
        <v>23</v>
      </c>
      <c r="E45" s="14" t="s">
        <v>73</v>
      </c>
      <c r="F45" s="16">
        <v>120842.5</v>
      </c>
      <c r="G45" s="63"/>
      <c r="H45" s="63"/>
    </row>
    <row r="46" spans="1:8" s="5" customFormat="1" ht="65.099999999999994" customHeight="1" x14ac:dyDescent="0.25">
      <c r="A46" s="13">
        <v>46253</v>
      </c>
      <c r="B46" s="50">
        <v>1834</v>
      </c>
      <c r="C46" s="73" t="s">
        <v>22</v>
      </c>
      <c r="D46" s="15" t="s">
        <v>23</v>
      </c>
      <c r="E46" s="14" t="s">
        <v>77</v>
      </c>
      <c r="F46" s="16">
        <v>10972.5</v>
      </c>
      <c r="G46" s="63"/>
      <c r="H46" s="63"/>
    </row>
    <row r="47" spans="1:8" s="5" customFormat="1" ht="65.099999999999994" customHeight="1" x14ac:dyDescent="0.25">
      <c r="A47" s="13">
        <v>46254</v>
      </c>
      <c r="B47" s="50">
        <v>1843</v>
      </c>
      <c r="C47" s="73" t="s">
        <v>85</v>
      </c>
      <c r="D47" s="15" t="s">
        <v>86</v>
      </c>
      <c r="E47" s="14" t="s">
        <v>87</v>
      </c>
      <c r="F47" s="16">
        <v>35699.449999999997</v>
      </c>
      <c r="G47" s="63"/>
      <c r="H47" s="63"/>
    </row>
    <row r="48" spans="1:8" s="5" customFormat="1" ht="65.099999999999994" customHeight="1" x14ac:dyDescent="0.25">
      <c r="A48" s="13">
        <v>46255</v>
      </c>
      <c r="B48" s="50">
        <v>1849</v>
      </c>
      <c r="C48" s="73" t="s">
        <v>22</v>
      </c>
      <c r="D48" s="15" t="s">
        <v>23</v>
      </c>
      <c r="E48" s="14" t="s">
        <v>88</v>
      </c>
      <c r="F48" s="16">
        <v>63677.26</v>
      </c>
      <c r="G48" s="63"/>
      <c r="H48" s="63"/>
    </row>
    <row r="49" spans="1:8" s="5" customFormat="1" ht="65.099999999999994" customHeight="1" x14ac:dyDescent="0.25">
      <c r="A49" s="13">
        <v>46255</v>
      </c>
      <c r="B49" s="50">
        <v>1851</v>
      </c>
      <c r="C49" s="73" t="s">
        <v>22</v>
      </c>
      <c r="D49" s="15" t="s">
        <v>23</v>
      </c>
      <c r="E49" s="14" t="s">
        <v>89</v>
      </c>
      <c r="F49" s="16">
        <v>38775.26</v>
      </c>
      <c r="G49" s="63"/>
      <c r="H49" s="63"/>
    </row>
    <row r="50" spans="1:8" s="5" customFormat="1" ht="65.099999999999994" customHeight="1" x14ac:dyDescent="0.25">
      <c r="A50" s="13">
        <v>46255</v>
      </c>
      <c r="B50" s="50">
        <v>1853</v>
      </c>
      <c r="C50" s="73" t="s">
        <v>22</v>
      </c>
      <c r="D50" s="15" t="s">
        <v>23</v>
      </c>
      <c r="E50" s="14" t="s">
        <v>90</v>
      </c>
      <c r="F50" s="16">
        <v>8523.3799999999992</v>
      </c>
      <c r="G50" s="63"/>
      <c r="H50" s="63"/>
    </row>
    <row r="51" spans="1:8" s="5" customFormat="1" ht="65.099999999999994" customHeight="1" x14ac:dyDescent="0.25">
      <c r="A51" s="13">
        <v>46258</v>
      </c>
      <c r="B51" s="50">
        <v>1861</v>
      </c>
      <c r="C51" s="73" t="s">
        <v>22</v>
      </c>
      <c r="D51" s="15" t="s">
        <v>36</v>
      </c>
      <c r="E51" s="14" t="s">
        <v>119</v>
      </c>
      <c r="F51" s="16">
        <v>678724.2</v>
      </c>
      <c r="G51" s="63"/>
      <c r="H51" s="63"/>
    </row>
    <row r="52" spans="1:8" s="5" customFormat="1" ht="65.099999999999994" customHeight="1" x14ac:dyDescent="0.25">
      <c r="A52" s="13">
        <v>46259</v>
      </c>
      <c r="B52" s="50">
        <v>1869</v>
      </c>
      <c r="C52" s="73" t="s">
        <v>125</v>
      </c>
      <c r="D52" s="15" t="s">
        <v>26</v>
      </c>
      <c r="E52" s="14" t="s">
        <v>91</v>
      </c>
      <c r="F52" s="16">
        <v>17050</v>
      </c>
      <c r="G52" s="63"/>
      <c r="H52" s="63"/>
    </row>
    <row r="53" spans="1:8" s="5" customFormat="1" ht="65.099999999999994" customHeight="1" x14ac:dyDescent="0.25">
      <c r="A53" s="13">
        <v>46259</v>
      </c>
      <c r="B53" s="50">
        <v>1871</v>
      </c>
      <c r="C53" s="73" t="s">
        <v>22</v>
      </c>
      <c r="D53" s="15" t="s">
        <v>51</v>
      </c>
      <c r="E53" s="14" t="s">
        <v>92</v>
      </c>
      <c r="F53" s="16">
        <v>27688.05</v>
      </c>
      <c r="G53" s="63"/>
      <c r="H53" s="63"/>
    </row>
    <row r="54" spans="1:8" s="5" customFormat="1" ht="65.099999999999994" customHeight="1" x14ac:dyDescent="0.25">
      <c r="A54" s="13">
        <v>46259</v>
      </c>
      <c r="B54" s="50">
        <v>1874</v>
      </c>
      <c r="C54" s="73" t="s">
        <v>100</v>
      </c>
      <c r="D54" s="15" t="s">
        <v>101</v>
      </c>
      <c r="E54" s="14" t="s">
        <v>102</v>
      </c>
      <c r="F54" s="16">
        <v>16260</v>
      </c>
      <c r="G54" s="63"/>
      <c r="H54" s="63"/>
    </row>
    <row r="55" spans="1:8" s="5" customFormat="1" ht="65.099999999999994" customHeight="1" x14ac:dyDescent="0.25">
      <c r="A55" s="13">
        <v>46261</v>
      </c>
      <c r="B55" s="50">
        <v>1886</v>
      </c>
      <c r="C55" s="73" t="s">
        <v>114</v>
      </c>
      <c r="D55" s="15" t="s">
        <v>29</v>
      </c>
      <c r="E55" s="14" t="s">
        <v>103</v>
      </c>
      <c r="F55" s="16">
        <v>2181854</v>
      </c>
      <c r="G55" s="63"/>
      <c r="H55" s="63"/>
    </row>
    <row r="56" spans="1:8" s="5" customFormat="1" ht="65.099999999999994" customHeight="1" x14ac:dyDescent="0.25">
      <c r="A56" s="13">
        <v>46262</v>
      </c>
      <c r="B56" s="50">
        <v>1893</v>
      </c>
      <c r="C56" s="73" t="s">
        <v>22</v>
      </c>
      <c r="D56" s="15" t="s">
        <v>23</v>
      </c>
      <c r="E56" s="14" t="s">
        <v>104</v>
      </c>
      <c r="F56" s="16">
        <v>41060</v>
      </c>
      <c r="G56" s="63"/>
      <c r="H56" s="63"/>
    </row>
    <row r="57" spans="1:8" s="5" customFormat="1" ht="65.099999999999994" customHeight="1" x14ac:dyDescent="0.25">
      <c r="A57" s="13">
        <v>46262</v>
      </c>
      <c r="B57" s="50">
        <v>1896</v>
      </c>
      <c r="C57" s="73" t="s">
        <v>120</v>
      </c>
      <c r="D57" s="15" t="s">
        <v>27</v>
      </c>
      <c r="E57" s="14" t="s">
        <v>105</v>
      </c>
      <c r="F57" s="16">
        <v>101952</v>
      </c>
      <c r="G57" s="63"/>
      <c r="H57" s="63"/>
    </row>
    <row r="58" spans="1:8" s="5" customFormat="1" ht="65.099999999999994" customHeight="1" x14ac:dyDescent="0.25">
      <c r="A58" s="13">
        <v>46262</v>
      </c>
      <c r="B58" s="50">
        <v>1900</v>
      </c>
      <c r="C58" s="73" t="s">
        <v>22</v>
      </c>
      <c r="D58" s="15" t="s">
        <v>23</v>
      </c>
      <c r="E58" s="14" t="s">
        <v>106</v>
      </c>
      <c r="F58" s="16">
        <v>11077.5</v>
      </c>
      <c r="G58" s="63"/>
      <c r="H58" s="63"/>
    </row>
    <row r="59" spans="1:8" s="5" customFormat="1" ht="65.099999999999994" customHeight="1" x14ac:dyDescent="0.25">
      <c r="A59" s="13">
        <v>46262</v>
      </c>
      <c r="B59" s="50">
        <v>1902</v>
      </c>
      <c r="C59" s="73" t="s">
        <v>22</v>
      </c>
      <c r="D59" s="15" t="s">
        <v>121</v>
      </c>
      <c r="E59" s="14" t="s">
        <v>122</v>
      </c>
      <c r="F59" s="16">
        <v>73250</v>
      </c>
      <c r="G59" s="63"/>
      <c r="H59" s="63"/>
    </row>
    <row r="60" spans="1:8" s="5" customFormat="1" ht="65.099999999999994" customHeight="1" x14ac:dyDescent="0.25">
      <c r="A60" s="13">
        <v>46262</v>
      </c>
      <c r="B60" s="50">
        <v>1904</v>
      </c>
      <c r="C60" s="73" t="s">
        <v>107</v>
      </c>
      <c r="D60" s="15" t="s">
        <v>27</v>
      </c>
      <c r="E60" s="14" t="s">
        <v>108</v>
      </c>
      <c r="F60" s="16">
        <v>54600.58</v>
      </c>
      <c r="G60" s="63"/>
      <c r="H60" s="63"/>
    </row>
    <row r="61" spans="1:8" s="5" customFormat="1" ht="65.099999999999994" customHeight="1" x14ac:dyDescent="0.25">
      <c r="A61" s="13">
        <v>46265</v>
      </c>
      <c r="B61" s="50">
        <v>1906</v>
      </c>
      <c r="C61" s="73" t="s">
        <v>109</v>
      </c>
      <c r="D61" s="15" t="s">
        <v>24</v>
      </c>
      <c r="E61" s="14" t="s">
        <v>110</v>
      </c>
      <c r="F61" s="16">
        <v>25492.5</v>
      </c>
      <c r="G61" s="63"/>
      <c r="H61" s="63"/>
    </row>
    <row r="62" spans="1:8" s="5" customFormat="1" ht="65.099999999999994" customHeight="1" x14ac:dyDescent="0.25">
      <c r="A62" s="13">
        <v>46265</v>
      </c>
      <c r="B62" s="50">
        <v>1908</v>
      </c>
      <c r="C62" s="73" t="s">
        <v>109</v>
      </c>
      <c r="D62" s="15" t="s">
        <v>24</v>
      </c>
      <c r="E62" s="14" t="s">
        <v>111</v>
      </c>
      <c r="F62" s="16">
        <v>56257.3</v>
      </c>
      <c r="G62" s="63"/>
      <c r="H62" s="63"/>
    </row>
    <row r="63" spans="1:8" s="5" customFormat="1" ht="65.099999999999994" customHeight="1" x14ac:dyDescent="0.25">
      <c r="A63" s="13">
        <v>46265</v>
      </c>
      <c r="B63" s="50">
        <v>1910</v>
      </c>
      <c r="C63" s="73" t="s">
        <v>33</v>
      </c>
      <c r="D63" s="15" t="s">
        <v>35</v>
      </c>
      <c r="E63" s="14" t="s">
        <v>112</v>
      </c>
      <c r="F63" s="16">
        <v>2114</v>
      </c>
      <c r="G63" s="63"/>
      <c r="H63" s="63"/>
    </row>
    <row r="64" spans="1:8" s="5" customFormat="1" ht="65.099999999999994" customHeight="1" x14ac:dyDescent="0.25">
      <c r="A64" s="13">
        <v>46265</v>
      </c>
      <c r="B64" s="50">
        <v>1912</v>
      </c>
      <c r="C64" s="73" t="s">
        <v>109</v>
      </c>
      <c r="D64" s="15" t="s">
        <v>30</v>
      </c>
      <c r="E64" s="14" t="s">
        <v>113</v>
      </c>
      <c r="F64" s="16">
        <v>239700</v>
      </c>
      <c r="G64" s="63"/>
      <c r="H64" s="63"/>
    </row>
    <row r="65" spans="1:8 16384:16384" s="2" customFormat="1" ht="24" customHeight="1" x14ac:dyDescent="0.25">
      <c r="A65" s="52" t="s">
        <v>12</v>
      </c>
      <c r="B65" s="53"/>
      <c r="C65" s="52"/>
      <c r="D65" s="54"/>
      <c r="E65" s="55"/>
      <c r="F65" s="56">
        <f>SUM(F16:F64)</f>
        <v>34490826.679999992</v>
      </c>
      <c r="G65" s="63"/>
      <c r="H65" s="63"/>
      <c r="XFD65" s="51">
        <f>SUM(F65:XFC65)</f>
        <v>34490826.679999992</v>
      </c>
    </row>
    <row r="66" spans="1:8 16384:16384" s="1" customFormat="1" x14ac:dyDescent="0.25">
      <c r="A66" s="57"/>
      <c r="B66" s="58"/>
      <c r="C66" s="59"/>
      <c r="D66" s="60"/>
      <c r="E66" s="61"/>
      <c r="F66" s="62"/>
      <c r="G66" s="63"/>
      <c r="H66" s="63"/>
    </row>
    <row r="67" spans="1:8 16384:16384" s="1" customFormat="1" x14ac:dyDescent="0.25">
      <c r="A67" s="17"/>
      <c r="B67" s="18"/>
      <c r="C67" s="19"/>
      <c r="D67" s="10"/>
      <c r="E67" s="20"/>
      <c r="F67" s="3"/>
      <c r="G67" s="63"/>
      <c r="H67" s="63"/>
    </row>
    <row r="68" spans="1:8 16384:16384" s="1" customFormat="1" x14ac:dyDescent="0.25">
      <c r="A68" s="17"/>
      <c r="B68" s="18"/>
      <c r="C68" s="19"/>
      <c r="D68" s="10"/>
      <c r="E68" s="20"/>
      <c r="F68" s="3"/>
      <c r="G68" s="63"/>
      <c r="H68" s="63"/>
    </row>
    <row r="69" spans="1:8 16384:16384" s="1" customFormat="1" x14ac:dyDescent="0.25">
      <c r="A69" s="72" t="s">
        <v>17</v>
      </c>
      <c r="B69" s="72"/>
      <c r="C69" s="72"/>
      <c r="D69" s="33"/>
      <c r="E69" s="69" t="s">
        <v>18</v>
      </c>
      <c r="F69" s="69"/>
      <c r="G69" s="63"/>
      <c r="H69" s="63"/>
    </row>
    <row r="70" spans="1:8 16384:16384" s="1" customFormat="1" x14ac:dyDescent="0.25">
      <c r="A70" s="67"/>
      <c r="B70" s="67"/>
      <c r="C70" s="67"/>
      <c r="D70" s="26"/>
      <c r="E70" s="45"/>
      <c r="F70" s="46"/>
      <c r="G70" s="63"/>
      <c r="H70" s="63"/>
    </row>
    <row r="71" spans="1:8 16384:16384" s="1" customFormat="1" x14ac:dyDescent="0.25">
      <c r="A71" s="21"/>
      <c r="B71" s="22"/>
      <c r="C71" s="23"/>
      <c r="D71" s="24"/>
      <c r="E71" s="25"/>
      <c r="F71" s="4"/>
      <c r="G71" s="63"/>
      <c r="H71" s="63"/>
    </row>
    <row r="72" spans="1:8 16384:16384" s="1" customFormat="1" x14ac:dyDescent="0.25">
      <c r="A72" s="21"/>
      <c r="B72" s="22"/>
      <c r="C72" s="23"/>
      <c r="D72" s="24"/>
      <c r="E72" s="25"/>
      <c r="F72" s="4"/>
      <c r="G72" s="63"/>
      <c r="H72" s="63"/>
    </row>
    <row r="73" spans="1:8 16384:16384" s="1" customFormat="1" x14ac:dyDescent="0.25">
      <c r="A73" s="40"/>
      <c r="B73" s="41"/>
      <c r="C73" s="42"/>
      <c r="D73" s="24"/>
      <c r="E73" s="43"/>
      <c r="F73" s="44"/>
      <c r="G73" s="63"/>
      <c r="H73" s="63"/>
    </row>
    <row r="74" spans="1:8 16384:16384" s="1" customFormat="1" x14ac:dyDescent="0.25">
      <c r="A74" s="67" t="s">
        <v>14</v>
      </c>
      <c r="B74" s="67"/>
      <c r="C74" s="67"/>
      <c r="D74" s="26"/>
      <c r="E74" s="68" t="s">
        <v>13</v>
      </c>
      <c r="F74" s="68"/>
      <c r="G74" s="63"/>
      <c r="H74" s="63"/>
    </row>
    <row r="75" spans="1:8 16384:16384" s="1" customFormat="1" ht="15" customHeight="1" x14ac:dyDescent="0.25">
      <c r="A75" s="70" t="s">
        <v>11</v>
      </c>
      <c r="B75" s="70"/>
      <c r="C75" s="70"/>
      <c r="D75" s="26"/>
      <c r="E75" s="69" t="s">
        <v>123</v>
      </c>
      <c r="F75" s="69"/>
      <c r="G75" s="63"/>
      <c r="H75" s="63"/>
    </row>
    <row r="76" spans="1:8 16384:16384" s="1" customFormat="1" x14ac:dyDescent="0.25">
      <c r="A76" s="27"/>
      <c r="B76" s="27"/>
      <c r="C76" s="27"/>
      <c r="D76" s="26"/>
      <c r="E76" s="28"/>
      <c r="F76" s="28"/>
      <c r="G76" s="63"/>
      <c r="H76" s="63"/>
    </row>
    <row r="77" spans="1:8 16384:16384" s="1" customFormat="1" x14ac:dyDescent="0.25">
      <c r="A77" s="27"/>
      <c r="B77" s="27"/>
      <c r="C77" s="27"/>
      <c r="D77" s="26"/>
      <c r="E77" s="28"/>
      <c r="F77" s="28"/>
      <c r="G77" s="63"/>
      <c r="H77" s="63"/>
    </row>
    <row r="78" spans="1:8 16384:16384" s="1" customFormat="1" x14ac:dyDescent="0.25">
      <c r="A78" s="27"/>
      <c r="B78" s="27"/>
      <c r="C78" s="27"/>
      <c r="D78" s="26"/>
      <c r="E78" s="28"/>
      <c r="F78" s="28"/>
      <c r="G78" s="63"/>
      <c r="H78" s="63"/>
    </row>
    <row r="79" spans="1:8 16384:16384" s="1" customFormat="1" x14ac:dyDescent="0.25">
      <c r="A79" s="27"/>
      <c r="B79" s="27"/>
      <c r="C79" s="69" t="s">
        <v>16</v>
      </c>
      <c r="D79" s="69"/>
      <c r="E79" s="69"/>
      <c r="F79" s="28"/>
      <c r="G79" s="63"/>
      <c r="H79" s="63"/>
    </row>
    <row r="80" spans="1:8 16384:16384" s="1" customFormat="1" x14ac:dyDescent="0.25">
      <c r="A80" s="27"/>
      <c r="B80" s="27"/>
      <c r="C80" s="27"/>
      <c r="D80" s="26"/>
      <c r="E80" s="28"/>
      <c r="F80" s="28"/>
      <c r="G80" s="63"/>
      <c r="H80" s="63"/>
    </row>
    <row r="81" spans="1:8" s="1" customFormat="1" x14ac:dyDescent="0.25">
      <c r="A81" s="27"/>
      <c r="B81" s="27"/>
      <c r="C81" s="27"/>
      <c r="D81" s="26"/>
      <c r="E81" s="28"/>
      <c r="F81" s="28"/>
      <c r="G81" s="63"/>
      <c r="H81" s="63"/>
    </row>
    <row r="82" spans="1:8" s="1" customFormat="1" x14ac:dyDescent="0.25">
      <c r="A82" s="29"/>
      <c r="B82" s="29"/>
      <c r="C82" s="23"/>
      <c r="D82" s="24"/>
      <c r="E82" s="25"/>
      <c r="F82" s="30"/>
      <c r="G82" s="63"/>
      <c r="H82" s="63"/>
    </row>
    <row r="83" spans="1:8" s="1" customFormat="1" x14ac:dyDescent="0.25">
      <c r="A83" s="29"/>
      <c r="B83" s="29"/>
      <c r="C83" s="46"/>
      <c r="D83" s="49" t="s">
        <v>21</v>
      </c>
      <c r="E83" s="31"/>
      <c r="F83" s="30"/>
      <c r="G83" s="63"/>
      <c r="H83" s="63"/>
    </row>
    <row r="84" spans="1:8" s="1" customFormat="1" x14ac:dyDescent="0.25">
      <c r="A84" s="31"/>
      <c r="B84" s="31"/>
      <c r="C84" s="71" t="s">
        <v>15</v>
      </c>
      <c r="D84" s="71"/>
      <c r="E84" s="71"/>
      <c r="F84" s="31"/>
      <c r="G84" s="63"/>
      <c r="H84" s="63"/>
    </row>
    <row r="85" spans="1:8" s="1" customFormat="1" ht="15" customHeight="1" x14ac:dyDescent="0.25">
      <c r="A85" s="29"/>
      <c r="B85" s="32"/>
      <c r="C85" s="68" t="s">
        <v>10</v>
      </c>
      <c r="D85" s="68" t="s">
        <v>10</v>
      </c>
      <c r="E85" s="68"/>
      <c r="F85" s="30"/>
      <c r="G85" s="63"/>
      <c r="H85" s="63"/>
    </row>
    <row r="86" spans="1:8" s="1" customFormat="1" x14ac:dyDescent="0.25">
      <c r="A86" s="31"/>
      <c r="B86" s="31"/>
      <c r="C86" s="23"/>
      <c r="D86" s="24"/>
      <c r="E86" s="25"/>
      <c r="F86" s="31"/>
      <c r="G86" s="63"/>
      <c r="H86" s="63"/>
    </row>
    <row r="87" spans="1:8" s="1" customFormat="1" x14ac:dyDescent="0.25">
      <c r="A87" s="69"/>
      <c r="B87" s="69"/>
      <c r="C87" s="69"/>
      <c r="D87" s="69"/>
      <c r="E87" s="69"/>
      <c r="F87" s="69"/>
      <c r="G87" s="63"/>
      <c r="H87" s="63"/>
    </row>
    <row r="88" spans="1:8" s="1" customFormat="1" x14ac:dyDescent="0.25">
      <c r="A88" s="17"/>
      <c r="B88" s="18"/>
      <c r="C88" s="19"/>
      <c r="D88" s="10"/>
      <c r="E88" s="20"/>
      <c r="F88" s="3"/>
      <c r="G88" s="63"/>
      <c r="H88" s="63"/>
    </row>
    <row r="89" spans="1:8" s="1" customFormat="1" x14ac:dyDescent="0.25">
      <c r="A89" s="17"/>
      <c r="B89" s="18"/>
      <c r="C89" s="19"/>
      <c r="D89" s="10"/>
      <c r="E89" s="20"/>
      <c r="F89" s="3"/>
      <c r="G89" s="63"/>
      <c r="H89" s="63"/>
    </row>
    <row r="90" spans="1:8" s="1" customFormat="1" x14ac:dyDescent="0.25">
      <c r="A90" s="17"/>
      <c r="B90" s="18"/>
      <c r="C90" s="19"/>
      <c r="D90" s="10"/>
      <c r="E90" s="20"/>
      <c r="F90" s="3"/>
      <c r="G90" s="63"/>
      <c r="H90" s="63"/>
    </row>
    <row r="91" spans="1:8" s="1" customFormat="1" x14ac:dyDescent="0.25">
      <c r="A91" s="31"/>
      <c r="B91" s="28"/>
      <c r="C91" s="28"/>
      <c r="D91" s="28"/>
      <c r="E91" s="28"/>
      <c r="F91" s="28"/>
      <c r="G91" s="63"/>
      <c r="H91" s="63"/>
    </row>
    <row r="92" spans="1:8" s="1" customFormat="1" x14ac:dyDescent="0.25">
      <c r="A92" s="28"/>
      <c r="B92" s="35"/>
      <c r="C92" s="36"/>
      <c r="D92" s="37"/>
      <c r="E92" s="38"/>
      <c r="F92" s="39"/>
      <c r="G92" s="63"/>
      <c r="H92" s="63"/>
    </row>
    <row r="93" spans="1:8" x14ac:dyDescent="0.25">
      <c r="A93" s="34"/>
    </row>
  </sheetData>
  <autoFilter ref="A15:F65" xr:uid="{EC1E58B7-B5E0-418E-8652-8E5FC619FB3E}"/>
  <mergeCells count="18">
    <mergeCell ref="A74:C74"/>
    <mergeCell ref="E74:F74"/>
    <mergeCell ref="A87:F87"/>
    <mergeCell ref="A13:F13"/>
    <mergeCell ref="A12:F12"/>
    <mergeCell ref="A75:C75"/>
    <mergeCell ref="E75:F75"/>
    <mergeCell ref="C79:E79"/>
    <mergeCell ref="C84:E84"/>
    <mergeCell ref="C85:E85"/>
    <mergeCell ref="A69:C69"/>
    <mergeCell ref="E69:F69"/>
    <mergeCell ref="A70:C70"/>
    <mergeCell ref="A6:F6"/>
    <mergeCell ref="A7:F7"/>
    <mergeCell ref="A8:F8"/>
    <mergeCell ref="A10:F10"/>
    <mergeCell ref="A11:F11"/>
  </mergeCells>
  <phoneticPr fontId="20" type="noConversion"/>
  <pageMargins left="0.78740157480314965" right="0.19685039370078741" top="0.59055118110236227" bottom="0" header="0.35433070866141736" footer="0"/>
  <pageSetup scale="65" firstPageNumber="0" fitToWidth="0" fitToHeight="0" orientation="portrait" r:id="rId1"/>
  <headerFooter scaleWithDoc="0">
    <oddFooter>&amp;R&amp;8&amp;P/&amp;N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4D1DC6CF6A334D82AE0F4907F24934" ma:contentTypeVersion="5" ma:contentTypeDescription="Crear nuevo documento." ma:contentTypeScope="" ma:versionID="46de4f56ad7bfa6b1986bfba02c51e0a">
  <xsd:schema xmlns:xsd="http://www.w3.org/2001/XMLSchema" xmlns:xs="http://www.w3.org/2001/XMLSchema" xmlns:p="http://schemas.microsoft.com/office/2006/metadata/properties" xmlns:ns3="57bf33cc-c520-4a90-bb6a-a11d012d7cea" targetNamespace="http://schemas.microsoft.com/office/2006/metadata/properties" ma:root="true" ma:fieldsID="2a9a403ddd327bd73d707788945ad274" ns3:_="">
    <xsd:import namespace="57bf33cc-c520-4a90-bb6a-a11d012d7c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f33cc-c520-4a90-bb6a-a11d012d7c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5AEAFA-CD56-4D13-8CE4-8D5F4A0996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BF76A5-4D40-446E-8E27-C0D381D802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72C163-A91B-47A3-BAD6-D830C3FFC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f33cc-c520-4a90-bb6a-a11d012d7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Libramientos Agosto 2026</vt:lpstr>
      <vt:lpstr>'Libramientos Agosto 2026'!Área_de_impresión</vt:lpstr>
      <vt:lpstr>'Libramientos Agosto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>2</cp:revision>
  <cp:lastPrinted>2026-09-04T17:58:31Z</cp:lastPrinted>
  <dcterms:created xsi:type="dcterms:W3CDTF">2015-06-05T18:17:20Z</dcterms:created>
  <dcterms:modified xsi:type="dcterms:W3CDTF">2026-09-04T17:59:26Z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0x010100374D1DC6CF6A334D82AE0F4907F24934</vt:lpwstr>
  </property>
</Properties>
</file>