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minpre-my.sharepoint.com/personal/mildredrodriguez_titulacion_gob_do/Documents/Área Financiera UTECT/Candida Lebron/Cuentas por pagar 2022/"/>
    </mc:Choice>
  </mc:AlternateContent>
  <xr:revisionPtr revIDLastSave="106" documentId="13_ncr:1_{2265BD34-A430-4C1E-989C-0A7E363C7C1E}" xr6:coauthVersionLast="47" xr6:coauthVersionMax="47" xr10:uidLastSave="{69A382D2-50F8-4112-AC19-D0773A0D1EC1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Titles" localSheetId="0">Sheet1!$1:$12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1" l="1"/>
  <c r="D26" i="1"/>
</calcChain>
</file>

<file path=xl/sharedStrings.xml><?xml version="1.0" encoding="utf-8"?>
<sst xmlns="http://schemas.openxmlformats.org/spreadsheetml/2006/main" count="173" uniqueCount="130">
  <si>
    <t>UNIDAD TÉCNICA EJECUTORA DE TITULACIÓN DE TERRENOS DEL ESTADO</t>
  </si>
  <si>
    <t xml:space="preserve">DEPARTAMENTO ADMINISTRATIVO Y FINANCIERO </t>
  </si>
  <si>
    <t>DIVISIÓN FINANCIERA</t>
  </si>
  <si>
    <t>RELACIÓN DE CUENTAS POR PAGAR AL 31 DE JULIO DE 2022</t>
  </si>
  <si>
    <t>VALORES EN RD$</t>
  </si>
  <si>
    <t>FACT. NO.</t>
  </si>
  <si>
    <t>NCF</t>
  </si>
  <si>
    <t>FECHA</t>
  </si>
  <si>
    <t>MONTO</t>
  </si>
  <si>
    <t>PROVEEDOR</t>
  </si>
  <si>
    <t>CONCEPTO</t>
  </si>
  <si>
    <t>OBJETAL</t>
  </si>
  <si>
    <t>B1500000506</t>
  </si>
  <si>
    <t xml:space="preserve">NEUMATICOS Y SERVICIOS ORIENTAL,SRL </t>
  </si>
  <si>
    <t xml:space="preserve">SERVICIOS Y MANTENIMIENTOS Y REPARACION </t>
  </si>
  <si>
    <t>2.2.7.2.06</t>
  </si>
  <si>
    <t>B1500000505</t>
  </si>
  <si>
    <t>1012534</t>
  </si>
  <si>
    <t>B1500136280</t>
  </si>
  <si>
    <t>AGUA PLANETA AZUL</t>
  </si>
  <si>
    <t>ADQUISICIÓN AGUA POTABLE PARA EMPLEADOS DE LA UTEC</t>
  </si>
  <si>
    <t>2.3.9.2.01</t>
  </si>
  <si>
    <t>B1500038629</t>
  </si>
  <si>
    <t xml:space="preserve">SIGMA </t>
  </si>
  <si>
    <t xml:space="preserve">GASOLINA </t>
  </si>
  <si>
    <t>2.3.7.1.01</t>
  </si>
  <si>
    <t>1035173</t>
  </si>
  <si>
    <t>B1500136289</t>
  </si>
  <si>
    <t>1038495</t>
  </si>
  <si>
    <t>B1500136588</t>
  </si>
  <si>
    <t>439476</t>
  </si>
  <si>
    <t>B150000454</t>
  </si>
  <si>
    <t>EDITORA EL NUEVO DIARIO, S.A.</t>
  </si>
  <si>
    <t>CONTRATACION ESPACIO PAGADO.</t>
  </si>
  <si>
    <t>2.2.2.1.01</t>
  </si>
  <si>
    <t>1049738</t>
  </si>
  <si>
    <t>B1500136698</t>
  </si>
  <si>
    <t>B1500005180</t>
  </si>
  <si>
    <t>EDITORA HOY, S.A.S</t>
  </si>
  <si>
    <t xml:space="preserve">PUBLICIDAD Y PROPAGANDA </t>
  </si>
  <si>
    <t>B1500005181</t>
  </si>
  <si>
    <t>1063309</t>
  </si>
  <si>
    <t>B1500136705</t>
  </si>
  <si>
    <t>B1500000017</t>
  </si>
  <si>
    <t xml:space="preserve">DRA. CARMEN LUCIA GONZALEZ FERRERAS </t>
  </si>
  <si>
    <t>2.2.8.7.02</t>
  </si>
  <si>
    <t>1081264</t>
  </si>
  <si>
    <t>B1500136875</t>
  </si>
  <si>
    <t>40</t>
  </si>
  <si>
    <t>B1500000040</t>
  </si>
  <si>
    <t>INDUMESA</t>
  </si>
  <si>
    <t>COMPRA CAMAROTES, CAMAS Y COLCHONES</t>
  </si>
  <si>
    <t>2.6.1.1.01</t>
  </si>
  <si>
    <t>202200066</t>
  </si>
  <si>
    <t>B1500000215</t>
  </si>
  <si>
    <t>WESOLVE</t>
  </si>
  <si>
    <t>SERVICIO DE INTERCONEXION DE FIBRAS</t>
  </si>
  <si>
    <t>2.2.9.1.01</t>
  </si>
  <si>
    <t>19219</t>
  </si>
  <si>
    <t>B1500006552</t>
  </si>
  <si>
    <t>10% DEL PRESUPUESTO DE PUBLICIDAD Y PROPAGANDA</t>
  </si>
  <si>
    <t>1098283</t>
  </si>
  <si>
    <t>B1500137561</t>
  </si>
  <si>
    <t>133</t>
  </si>
  <si>
    <t>B1500000323</t>
  </si>
  <si>
    <t xml:space="preserve">SISTEMSA Y TECNOLOGIA </t>
  </si>
  <si>
    <t xml:space="preserve">COMPRA DE SILLAS </t>
  </si>
  <si>
    <t>1529</t>
  </si>
  <si>
    <t>B1500000985</t>
  </si>
  <si>
    <t>WATERLUX ENTERPRISES</t>
  </si>
  <si>
    <t>SERVICIO DE KATERING</t>
  </si>
  <si>
    <t>429</t>
  </si>
  <si>
    <t>B15000000429</t>
  </si>
  <si>
    <t xml:space="preserve">EULOGIA VASQUEZ PEREZ </t>
  </si>
  <si>
    <t>SERVICIOS JURIDICOS</t>
  </si>
  <si>
    <t>3</t>
  </si>
  <si>
    <t>B1500000302</t>
  </si>
  <si>
    <t>18/07/2022</t>
  </si>
  <si>
    <t xml:space="preserve">DR. CARLOS A. LORENZO MERAN </t>
  </si>
  <si>
    <t>7250</t>
  </si>
  <si>
    <t>B1500001292</t>
  </si>
  <si>
    <t>ALL OFFICE SOLUTION, SRL</t>
  </si>
  <si>
    <t>MANT. Y REP. EQUIPOS TECNOLOGICO</t>
  </si>
  <si>
    <t>2.2.7.2.02</t>
  </si>
  <si>
    <t>15</t>
  </si>
  <si>
    <t>B1500000015</t>
  </si>
  <si>
    <t xml:space="preserve">APOLINAR PEREZ MOREL </t>
  </si>
  <si>
    <t>1</t>
  </si>
  <si>
    <t>B1500000078</t>
  </si>
  <si>
    <t>22/07/2022</t>
  </si>
  <si>
    <t xml:space="preserve">DRA. IVETTE MARGARITA ALGARROBA BAEZ </t>
  </si>
  <si>
    <t>852</t>
  </si>
  <si>
    <t>B1500000526</t>
  </si>
  <si>
    <t>69</t>
  </si>
  <si>
    <t>B1500000069</t>
  </si>
  <si>
    <t xml:space="preserve">COPIADORA EL MUNDO </t>
  </si>
  <si>
    <t>COMPRA DE TONERS</t>
  </si>
  <si>
    <t>4</t>
  </si>
  <si>
    <t>B1500175122</t>
  </si>
  <si>
    <t xml:space="preserve">COMPAÑÍA DOMINICANA DE TELEFONOS S.A. </t>
  </si>
  <si>
    <t xml:space="preserve">SERVICIO DE INTERNET MOVIL </t>
  </si>
  <si>
    <t>2.2.1.5.01</t>
  </si>
  <si>
    <t>7</t>
  </si>
  <si>
    <t>B1500175121</t>
  </si>
  <si>
    <t>TELEFONO LOCAL</t>
  </si>
  <si>
    <t>2.2.1.3.01</t>
  </si>
  <si>
    <t>2</t>
  </si>
  <si>
    <t>B1500175124</t>
  </si>
  <si>
    <t xml:space="preserve">SERVICIOS DE INTERNET FIJO </t>
  </si>
  <si>
    <t>110</t>
  </si>
  <si>
    <t>B1500000110</t>
  </si>
  <si>
    <t>YONNY AGRAMONTE PEÑA</t>
  </si>
  <si>
    <t>B1500000002</t>
  </si>
  <si>
    <t>DRONIX, SRL</t>
  </si>
  <si>
    <t xml:space="preserve">SERVICIOS DE CAPACITACION CURSO FOTOGRAMETRA </t>
  </si>
  <si>
    <t>2.2.8.7.04</t>
  </si>
  <si>
    <t>TOTAL RD$</t>
  </si>
  <si>
    <t>Elaborardo por:</t>
  </si>
  <si>
    <t>Revisado por:</t>
  </si>
  <si>
    <t>Cándida Lebrón</t>
  </si>
  <si>
    <t>Mildred Rodríguez</t>
  </si>
  <si>
    <t>Contadora</t>
  </si>
  <si>
    <t>Encargada Financiera</t>
  </si>
  <si>
    <t>CORPORACÓN ESTATAL DE RADIO Y TELEVISIÓN (CERTV)</t>
  </si>
  <si>
    <t>Aprobado por</t>
  </si>
  <si>
    <t>José Mañón Mañón</t>
  </si>
  <si>
    <t>Encargado Administrativo y Financiero</t>
  </si>
  <si>
    <t>2.6.1.1.01 2.6.1.2.01</t>
  </si>
  <si>
    <t>2.3.1.1.01</t>
  </si>
  <si>
    <t>2.3.1.1.01 2.3.5.5.01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</si>
</sst>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70C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9"/>
      <color theme="0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3" fontId="4" fillId="0" borderId="0" xfId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3" fontId="6" fillId="0" borderId="0" xfId="1" applyFont="1" applyAlignment="1">
      <alignment vertical="center"/>
    </xf>
    <xf numFmtId="43" fontId="6" fillId="0" borderId="0" xfId="1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3" fontId="6" fillId="0" borderId="3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1083734</xdr:colOff>
      <xdr:row>0</xdr:row>
      <xdr:rowOff>0</xdr:rowOff>
    </xdr:from>
    <xdr:to>
      <xdr:col>6</xdr:col>
      <xdr:colOff>381707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3AE07A-3658-4A13-A4CC-FAC59170E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6759" y="0"/>
          <a:ext cx="974373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104776</xdr:colOff>
      <xdr:row>0</xdr:row>
      <xdr:rowOff>0</xdr:rowOff>
    </xdr:from>
    <xdr:to>
      <xdr:col>2</xdr:col>
      <xdr:colOff>114301</xdr:colOff>
      <xdr:row>4</xdr:row>
      <xdr:rowOff>2186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60C35EFF-BFDF-4862-AA71-9E201B284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0"/>
          <a:ext cx="1457325" cy="7203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62"/>
  <sheetViews>
    <sheetView showGridLines="0" tabSelected="1" workbookViewId="0">
      <selection activeCell="F59" sqref="F59"/>
    </sheetView>
  </sheetViews>
  <sheetFormatPr defaultColWidth="8.7265625" defaultRowHeight="14" x14ac:dyDescent="0.35"/>
  <cols>
    <col min="1" max="1" width="9.1796875" style="14" customWidth="1"/>
    <col min="2" max="2" width="12.54296875" style="1" customWidth="1"/>
    <col min="3" max="3" width="11.81640625" style="1" customWidth="1"/>
    <col min="4" max="4" width="15.7265625" style="1" customWidth="1"/>
    <col min="5" max="5" width="28" style="10" customWidth="1"/>
    <col min="6" max="6" width="25.1796875" style="10" customWidth="1"/>
    <col min="7" max="7" width="10.54296875" style="1" customWidth="1"/>
    <col min="8" max="16384" width="8.7265625" style="1"/>
  </cols>
  <sheetData>
    <row r="6" spans="1:7" ht="12.65" customHeight="1" x14ac:dyDescent="0.35">
      <c r="A6" s="31" t="s">
        <v>0</v>
      </c>
      <c r="B6" s="31"/>
      <c r="C6" s="31"/>
      <c r="D6" s="31"/>
      <c r="E6" s="31"/>
      <c r="F6" s="31"/>
      <c r="G6" s="31"/>
    </row>
    <row r="7" spans="1:7" ht="19.899999999999999" customHeight="1" x14ac:dyDescent="0.35">
      <c r="A7" s="32" t="s">
        <v>1</v>
      </c>
      <c r="B7" s="32"/>
      <c r="C7" s="32"/>
      <c r="D7" s="32"/>
      <c r="E7" s="32"/>
      <c r="F7" s="32"/>
      <c r="G7" s="32"/>
    </row>
    <row r="8" spans="1:7" ht="19.899999999999999" customHeight="1" x14ac:dyDescent="0.35">
      <c r="A8" s="32" t="s">
        <v>2</v>
      </c>
      <c r="B8" s="32"/>
      <c r="C8" s="32"/>
      <c r="D8" s="32"/>
      <c r="E8" s="32"/>
      <c r="F8" s="32"/>
      <c r="G8" s="32"/>
    </row>
    <row r="9" spans="1:7" ht="19.899999999999999" customHeight="1" x14ac:dyDescent="0.35">
      <c r="A9" s="32" t="s">
        <v>3</v>
      </c>
      <c r="B9" s="32"/>
      <c r="C9" s="32"/>
      <c r="D9" s="32"/>
      <c r="E9" s="32"/>
      <c r="F9" s="32"/>
      <c r="G9" s="32"/>
    </row>
    <row r="10" spans="1:7" ht="19.899999999999999" customHeight="1" x14ac:dyDescent="0.35">
      <c r="A10" s="32" t="s">
        <v>4</v>
      </c>
      <c r="B10" s="32"/>
      <c r="C10" s="32"/>
      <c r="D10" s="32"/>
      <c r="E10" s="32"/>
      <c r="F10" s="32"/>
      <c r="G10" s="32"/>
    </row>
    <row r="11" spans="1:7" ht="6.65" customHeight="1" x14ac:dyDescent="0.35">
      <c r="A11" s="23"/>
      <c r="B11" s="2"/>
      <c r="C11" s="2"/>
      <c r="D11" s="3"/>
      <c r="E11" s="9"/>
      <c r="F11" s="9"/>
      <c r="G11" s="4"/>
    </row>
    <row r="12" spans="1:7" s="8" customFormat="1" ht="20.5" customHeight="1" x14ac:dyDescent="0.35">
      <c r="A12" s="11" t="s">
        <v>5</v>
      </c>
      <c r="B12" s="6" t="s">
        <v>6</v>
      </c>
      <c r="C12" s="6" t="s">
        <v>7</v>
      </c>
      <c r="D12" s="7" t="s">
        <v>8</v>
      </c>
      <c r="E12" s="7" t="s">
        <v>9</v>
      </c>
      <c r="F12" s="7" t="s">
        <v>10</v>
      </c>
      <c r="G12" s="7" t="s">
        <v>11</v>
      </c>
    </row>
    <row r="13" spans="1:7" ht="29.25" customHeight="1" x14ac:dyDescent="0.35">
      <c r="A13" s="24">
        <v>832</v>
      </c>
      <c r="B13" s="19" t="s">
        <v>12</v>
      </c>
      <c r="C13" s="21">
        <v>44698</v>
      </c>
      <c r="D13" s="22">
        <v>596684.69999999995</v>
      </c>
      <c r="E13" s="18" t="s">
        <v>13</v>
      </c>
      <c r="F13" s="35" t="s">
        <v>14</v>
      </c>
      <c r="G13" s="19" t="s">
        <v>15</v>
      </c>
    </row>
    <row r="14" spans="1:7" ht="29.25" customHeight="1" x14ac:dyDescent="0.35">
      <c r="A14" s="24">
        <v>831</v>
      </c>
      <c r="B14" s="19" t="s">
        <v>16</v>
      </c>
      <c r="C14" s="21">
        <v>44698</v>
      </c>
      <c r="D14" s="22">
        <v>87191.38</v>
      </c>
      <c r="E14" s="18" t="s">
        <v>13</v>
      </c>
      <c r="F14" s="35" t="s">
        <v>14</v>
      </c>
      <c r="G14" s="19" t="s">
        <v>15</v>
      </c>
    </row>
    <row r="15" spans="1:7" ht="29.25" customHeight="1" x14ac:dyDescent="0.35">
      <c r="A15" s="36" t="s">
        <v>17</v>
      </c>
      <c r="B15" s="19" t="s">
        <v>18</v>
      </c>
      <c r="C15" s="37">
        <v>44712</v>
      </c>
      <c r="D15" s="38">
        <v>14070</v>
      </c>
      <c r="E15" s="18" t="s">
        <v>19</v>
      </c>
      <c r="F15" s="18" t="s">
        <v>20</v>
      </c>
      <c r="G15" s="39" t="s">
        <v>128</v>
      </c>
    </row>
    <row r="16" spans="1:7" ht="29.25" customHeight="1" x14ac:dyDescent="0.35">
      <c r="A16" s="36">
        <v>55292</v>
      </c>
      <c r="B16" s="19" t="s">
        <v>22</v>
      </c>
      <c r="C16" s="21">
        <v>44715</v>
      </c>
      <c r="D16" s="22">
        <v>950000</v>
      </c>
      <c r="E16" s="18" t="s">
        <v>23</v>
      </c>
      <c r="F16" s="20" t="s">
        <v>24</v>
      </c>
      <c r="G16" s="39" t="s">
        <v>25</v>
      </c>
    </row>
    <row r="17" spans="1:7" ht="29.25" customHeight="1" x14ac:dyDescent="0.35">
      <c r="A17" s="36" t="s">
        <v>26</v>
      </c>
      <c r="B17" s="19" t="s">
        <v>27</v>
      </c>
      <c r="C17" s="37">
        <v>44721</v>
      </c>
      <c r="D17" s="38">
        <v>14400</v>
      </c>
      <c r="E17" s="18" t="s">
        <v>19</v>
      </c>
      <c r="F17" s="18" t="s">
        <v>20</v>
      </c>
      <c r="G17" s="39" t="s">
        <v>129</v>
      </c>
    </row>
    <row r="18" spans="1:7" ht="29.25" customHeight="1" x14ac:dyDescent="0.35">
      <c r="A18" s="36" t="s">
        <v>28</v>
      </c>
      <c r="B18" s="19" t="s">
        <v>29</v>
      </c>
      <c r="C18" s="37">
        <v>44723</v>
      </c>
      <c r="D18" s="38">
        <v>67500</v>
      </c>
      <c r="E18" s="18" t="s">
        <v>19</v>
      </c>
      <c r="F18" s="18" t="s">
        <v>20</v>
      </c>
      <c r="G18" s="39" t="s">
        <v>128</v>
      </c>
    </row>
    <row r="19" spans="1:7" ht="29.25" customHeight="1" x14ac:dyDescent="0.35">
      <c r="A19" s="24" t="s">
        <v>30</v>
      </c>
      <c r="B19" s="19" t="s">
        <v>31</v>
      </c>
      <c r="C19" s="21">
        <v>44727</v>
      </c>
      <c r="D19" s="22">
        <v>35400</v>
      </c>
      <c r="E19" s="18" t="s">
        <v>32</v>
      </c>
      <c r="F19" s="20" t="s">
        <v>33</v>
      </c>
      <c r="G19" s="39" t="s">
        <v>34</v>
      </c>
    </row>
    <row r="20" spans="1:7" ht="29.25" customHeight="1" x14ac:dyDescent="0.35">
      <c r="A20" s="36" t="s">
        <v>35</v>
      </c>
      <c r="B20" s="19" t="s">
        <v>36</v>
      </c>
      <c r="C20" s="37">
        <v>44729</v>
      </c>
      <c r="D20" s="38">
        <v>2280</v>
      </c>
      <c r="E20" s="18" t="s">
        <v>19</v>
      </c>
      <c r="F20" s="18" t="s">
        <v>20</v>
      </c>
      <c r="G20" s="39" t="s">
        <v>128</v>
      </c>
    </row>
    <row r="21" spans="1:7" ht="29.25" customHeight="1" x14ac:dyDescent="0.35">
      <c r="A21" s="24">
        <v>257879</v>
      </c>
      <c r="B21" s="19" t="s">
        <v>37</v>
      </c>
      <c r="C21" s="21">
        <v>44733</v>
      </c>
      <c r="D21" s="22">
        <v>16142.4</v>
      </c>
      <c r="E21" s="18" t="s">
        <v>38</v>
      </c>
      <c r="F21" s="20" t="s">
        <v>39</v>
      </c>
      <c r="G21" s="39" t="s">
        <v>34</v>
      </c>
    </row>
    <row r="22" spans="1:7" ht="29.25" customHeight="1" x14ac:dyDescent="0.35">
      <c r="A22" s="24">
        <v>257880</v>
      </c>
      <c r="B22" s="19" t="s">
        <v>40</v>
      </c>
      <c r="C22" s="21">
        <v>44733</v>
      </c>
      <c r="D22" s="22">
        <v>46586.400000000001</v>
      </c>
      <c r="E22" s="18" t="s">
        <v>38</v>
      </c>
      <c r="F22" s="20" t="s">
        <v>39</v>
      </c>
      <c r="G22" s="39" t="s">
        <v>34</v>
      </c>
    </row>
    <row r="23" spans="1:7" ht="29.25" customHeight="1" x14ac:dyDescent="0.35">
      <c r="A23" s="36" t="s">
        <v>41</v>
      </c>
      <c r="B23" s="19" t="s">
        <v>42</v>
      </c>
      <c r="C23" s="37">
        <v>44735</v>
      </c>
      <c r="D23" s="38">
        <v>1440</v>
      </c>
      <c r="E23" s="18" t="s">
        <v>19</v>
      </c>
      <c r="F23" s="18" t="s">
        <v>20</v>
      </c>
      <c r="G23" s="39" t="s">
        <v>128</v>
      </c>
    </row>
    <row r="24" spans="1:7" ht="29.25" customHeight="1" x14ac:dyDescent="0.35">
      <c r="A24" s="24">
        <v>17</v>
      </c>
      <c r="B24" s="19" t="s">
        <v>43</v>
      </c>
      <c r="C24" s="21">
        <v>44739</v>
      </c>
      <c r="D24" s="40">
        <v>365800</v>
      </c>
      <c r="E24" s="18" t="s">
        <v>44</v>
      </c>
      <c r="F24" s="18" t="s">
        <v>20</v>
      </c>
      <c r="G24" s="39" t="s">
        <v>45</v>
      </c>
    </row>
    <row r="25" spans="1:7" ht="29.25" customHeight="1" x14ac:dyDescent="0.35">
      <c r="A25" s="36" t="s">
        <v>46</v>
      </c>
      <c r="B25" s="19" t="s">
        <v>47</v>
      </c>
      <c r="C25" s="37">
        <v>44743</v>
      </c>
      <c r="D25" s="38">
        <v>2640</v>
      </c>
      <c r="E25" s="18" t="s">
        <v>19</v>
      </c>
      <c r="F25" s="18" t="s">
        <v>20</v>
      </c>
      <c r="G25" s="39" t="s">
        <v>21</v>
      </c>
    </row>
    <row r="26" spans="1:7" ht="29.25" customHeight="1" x14ac:dyDescent="0.35">
      <c r="A26" s="36" t="s">
        <v>48</v>
      </c>
      <c r="B26" s="41" t="s">
        <v>49</v>
      </c>
      <c r="C26" s="42">
        <v>44743</v>
      </c>
      <c r="D26" s="38">
        <f>68676+87084</f>
        <v>155760</v>
      </c>
      <c r="E26" s="43" t="s">
        <v>50</v>
      </c>
      <c r="F26" s="43" t="s">
        <v>51</v>
      </c>
      <c r="G26" s="39" t="s">
        <v>127</v>
      </c>
    </row>
    <row r="27" spans="1:7" ht="29.25" customHeight="1" x14ac:dyDescent="0.35">
      <c r="A27" s="36" t="s">
        <v>53</v>
      </c>
      <c r="B27" s="19" t="s">
        <v>54</v>
      </c>
      <c r="C27" s="37">
        <v>44743</v>
      </c>
      <c r="D27" s="38">
        <v>164020</v>
      </c>
      <c r="E27" s="18" t="s">
        <v>55</v>
      </c>
      <c r="F27" s="18" t="s">
        <v>56</v>
      </c>
      <c r="G27" s="39" t="s">
        <v>57</v>
      </c>
    </row>
    <row r="28" spans="1:7" ht="29.25" customHeight="1" x14ac:dyDescent="0.35">
      <c r="A28" s="36" t="s">
        <v>58</v>
      </c>
      <c r="B28" s="19" t="s">
        <v>59</v>
      </c>
      <c r="C28" s="37">
        <v>44748</v>
      </c>
      <c r="D28" s="38">
        <v>41666.67</v>
      </c>
      <c r="E28" s="44" t="s">
        <v>123</v>
      </c>
      <c r="F28" s="18" t="s">
        <v>60</v>
      </c>
      <c r="G28" s="39" t="s">
        <v>34</v>
      </c>
    </row>
    <row r="29" spans="1:7" ht="29.25" customHeight="1" x14ac:dyDescent="0.35">
      <c r="A29" s="36" t="s">
        <v>61</v>
      </c>
      <c r="B29" s="19" t="s">
        <v>62</v>
      </c>
      <c r="C29" s="37">
        <v>44750</v>
      </c>
      <c r="D29" s="38">
        <v>135000</v>
      </c>
      <c r="E29" s="18" t="s">
        <v>19</v>
      </c>
      <c r="F29" s="18" t="s">
        <v>20</v>
      </c>
      <c r="G29" s="39" t="s">
        <v>128</v>
      </c>
    </row>
    <row r="30" spans="1:7" ht="29.25" customHeight="1" x14ac:dyDescent="0.35">
      <c r="A30" s="36" t="s">
        <v>63</v>
      </c>
      <c r="B30" s="19" t="s">
        <v>64</v>
      </c>
      <c r="C30" s="37">
        <v>44750</v>
      </c>
      <c r="D30" s="38">
        <v>429999.67</v>
      </c>
      <c r="E30" s="18" t="s">
        <v>65</v>
      </c>
      <c r="F30" s="18" t="s">
        <v>66</v>
      </c>
      <c r="G30" s="39" t="s">
        <v>52</v>
      </c>
    </row>
    <row r="31" spans="1:7" ht="29.25" customHeight="1" x14ac:dyDescent="0.35">
      <c r="A31" s="24" t="s">
        <v>67</v>
      </c>
      <c r="B31" s="19" t="s">
        <v>68</v>
      </c>
      <c r="C31" s="21">
        <v>44753</v>
      </c>
      <c r="D31" s="22">
        <v>330145.12</v>
      </c>
      <c r="E31" s="18" t="s">
        <v>69</v>
      </c>
      <c r="F31" s="18" t="s">
        <v>70</v>
      </c>
      <c r="G31" s="39" t="s">
        <v>128</v>
      </c>
    </row>
    <row r="32" spans="1:7" ht="29.25" customHeight="1" x14ac:dyDescent="0.35">
      <c r="A32" s="36" t="s">
        <v>71</v>
      </c>
      <c r="B32" s="39" t="s">
        <v>72</v>
      </c>
      <c r="C32" s="21">
        <v>44754</v>
      </c>
      <c r="D32" s="22">
        <v>100300</v>
      </c>
      <c r="E32" s="18" t="s">
        <v>73</v>
      </c>
      <c r="F32" s="20" t="s">
        <v>74</v>
      </c>
      <c r="G32" s="39" t="s">
        <v>45</v>
      </c>
    </row>
    <row r="33" spans="1:7" ht="29.25" customHeight="1" x14ac:dyDescent="0.35">
      <c r="A33" s="24" t="s">
        <v>75</v>
      </c>
      <c r="B33" s="19" t="s">
        <v>76</v>
      </c>
      <c r="C33" s="21" t="s">
        <v>77</v>
      </c>
      <c r="D33" s="22">
        <v>355180</v>
      </c>
      <c r="E33" s="18" t="s">
        <v>78</v>
      </c>
      <c r="F33" s="20" t="s">
        <v>74</v>
      </c>
      <c r="G33" s="39" t="s">
        <v>45</v>
      </c>
    </row>
    <row r="34" spans="1:7" ht="29.25" customHeight="1" x14ac:dyDescent="0.35">
      <c r="A34" s="36" t="s">
        <v>79</v>
      </c>
      <c r="B34" s="19" t="s">
        <v>80</v>
      </c>
      <c r="C34" s="37">
        <v>44761</v>
      </c>
      <c r="D34" s="38">
        <v>13806</v>
      </c>
      <c r="E34" s="18" t="s">
        <v>81</v>
      </c>
      <c r="F34" s="18" t="s">
        <v>82</v>
      </c>
      <c r="G34" s="39" t="s">
        <v>83</v>
      </c>
    </row>
    <row r="35" spans="1:7" ht="29.25" customHeight="1" x14ac:dyDescent="0.35">
      <c r="A35" s="24" t="s">
        <v>84</v>
      </c>
      <c r="B35" s="19" t="s">
        <v>85</v>
      </c>
      <c r="C35" s="21">
        <v>44762</v>
      </c>
      <c r="D35" s="22">
        <v>356360</v>
      </c>
      <c r="E35" s="18" t="s">
        <v>86</v>
      </c>
      <c r="F35" s="20" t="s">
        <v>74</v>
      </c>
      <c r="G35" s="39" t="s">
        <v>45</v>
      </c>
    </row>
    <row r="36" spans="1:7" ht="29.25" customHeight="1" x14ac:dyDescent="0.35">
      <c r="A36" s="24" t="s">
        <v>87</v>
      </c>
      <c r="B36" s="19" t="s">
        <v>88</v>
      </c>
      <c r="C36" s="21" t="s">
        <v>89</v>
      </c>
      <c r="D36" s="22">
        <v>236000</v>
      </c>
      <c r="E36" s="18" t="s">
        <v>90</v>
      </c>
      <c r="F36" s="20" t="s">
        <v>74</v>
      </c>
      <c r="G36" s="39" t="s">
        <v>45</v>
      </c>
    </row>
    <row r="37" spans="1:7" ht="29.25" customHeight="1" x14ac:dyDescent="0.35">
      <c r="A37" s="24" t="s">
        <v>91</v>
      </c>
      <c r="B37" s="19" t="s">
        <v>92</v>
      </c>
      <c r="C37" s="21">
        <v>44769</v>
      </c>
      <c r="D37" s="22">
        <v>232808.62</v>
      </c>
      <c r="E37" s="18" t="s">
        <v>13</v>
      </c>
      <c r="F37" s="35" t="s">
        <v>14</v>
      </c>
      <c r="G37" s="39" t="s">
        <v>15</v>
      </c>
    </row>
    <row r="38" spans="1:7" ht="29.25" customHeight="1" x14ac:dyDescent="0.35">
      <c r="A38" s="24" t="s">
        <v>93</v>
      </c>
      <c r="B38" s="19" t="s">
        <v>94</v>
      </c>
      <c r="C38" s="21">
        <v>44769</v>
      </c>
      <c r="D38" s="22">
        <v>16284</v>
      </c>
      <c r="E38" s="18" t="s">
        <v>95</v>
      </c>
      <c r="F38" s="20" t="s">
        <v>96</v>
      </c>
      <c r="G38" s="39" t="s">
        <v>21</v>
      </c>
    </row>
    <row r="39" spans="1:7" ht="29.25" customHeight="1" x14ac:dyDescent="0.35">
      <c r="A39" s="24" t="s">
        <v>97</v>
      </c>
      <c r="B39" s="19" t="s">
        <v>98</v>
      </c>
      <c r="C39" s="21">
        <v>44770</v>
      </c>
      <c r="D39" s="22">
        <v>26055.52</v>
      </c>
      <c r="E39" s="20" t="s">
        <v>99</v>
      </c>
      <c r="F39" s="35" t="s">
        <v>100</v>
      </c>
      <c r="G39" s="39" t="s">
        <v>101</v>
      </c>
    </row>
    <row r="40" spans="1:7" ht="29.25" customHeight="1" x14ac:dyDescent="0.35">
      <c r="A40" s="24" t="s">
        <v>102</v>
      </c>
      <c r="B40" s="19" t="s">
        <v>103</v>
      </c>
      <c r="C40" s="21">
        <v>44770</v>
      </c>
      <c r="D40" s="22">
        <v>265653.18</v>
      </c>
      <c r="E40" s="20" t="s">
        <v>99</v>
      </c>
      <c r="F40" s="20" t="s">
        <v>104</v>
      </c>
      <c r="G40" s="39" t="s">
        <v>105</v>
      </c>
    </row>
    <row r="41" spans="1:7" ht="29.25" customHeight="1" x14ac:dyDescent="0.35">
      <c r="A41" s="24" t="s">
        <v>106</v>
      </c>
      <c r="B41" s="19" t="s">
        <v>107</v>
      </c>
      <c r="C41" s="21">
        <v>44770</v>
      </c>
      <c r="D41" s="22">
        <v>33143.5</v>
      </c>
      <c r="E41" s="20" t="s">
        <v>99</v>
      </c>
      <c r="F41" s="35" t="s">
        <v>108</v>
      </c>
      <c r="G41" s="39" t="s">
        <v>105</v>
      </c>
    </row>
    <row r="42" spans="1:7" ht="29.25" customHeight="1" x14ac:dyDescent="0.35">
      <c r="A42" s="24" t="s">
        <v>109</v>
      </c>
      <c r="B42" s="19" t="s">
        <v>110</v>
      </c>
      <c r="C42" s="21">
        <v>44770</v>
      </c>
      <c r="D42" s="22">
        <v>260190</v>
      </c>
      <c r="E42" s="20" t="s">
        <v>111</v>
      </c>
      <c r="F42" s="20" t="s">
        <v>74</v>
      </c>
      <c r="G42" s="39" t="s">
        <v>45</v>
      </c>
    </row>
    <row r="43" spans="1:7" ht="29.25" customHeight="1" x14ac:dyDescent="0.35">
      <c r="A43" s="24" t="s">
        <v>106</v>
      </c>
      <c r="B43" s="19" t="s">
        <v>112</v>
      </c>
      <c r="C43" s="21">
        <v>44771</v>
      </c>
      <c r="D43" s="22">
        <v>40000</v>
      </c>
      <c r="E43" s="18" t="s">
        <v>113</v>
      </c>
      <c r="F43" s="20" t="s">
        <v>114</v>
      </c>
      <c r="G43" s="39" t="s">
        <v>115</v>
      </c>
    </row>
    <row r="44" spans="1:7" ht="24" customHeight="1" x14ac:dyDescent="0.35">
      <c r="A44" s="45" t="s">
        <v>116</v>
      </c>
      <c r="B44" s="45"/>
      <c r="C44" s="45"/>
      <c r="D44" s="46">
        <f>SUM(D13:D43)</f>
        <v>5392507.1599999992</v>
      </c>
      <c r="E44" s="47"/>
      <c r="F44" s="47"/>
      <c r="G44" s="47"/>
    </row>
    <row r="45" spans="1:7" ht="21" customHeight="1" x14ac:dyDescent="0.35"/>
    <row r="46" spans="1:7" x14ac:dyDescent="0.35">
      <c r="A46" s="27" t="s">
        <v>117</v>
      </c>
      <c r="B46" s="27"/>
      <c r="C46" s="27"/>
      <c r="D46" s="27"/>
      <c r="E46" s="17"/>
      <c r="F46" s="28" t="s">
        <v>118</v>
      </c>
      <c r="G46" s="28"/>
    </row>
    <row r="47" spans="1:7" x14ac:dyDescent="0.35">
      <c r="A47" s="25"/>
      <c r="B47" s="25"/>
      <c r="C47" s="25"/>
      <c r="D47" s="25"/>
      <c r="E47" s="17"/>
      <c r="F47" s="26"/>
      <c r="G47" s="26"/>
    </row>
    <row r="48" spans="1:7" x14ac:dyDescent="0.35">
      <c r="A48" s="25"/>
      <c r="B48" s="25"/>
      <c r="C48" s="25"/>
      <c r="D48" s="25"/>
      <c r="E48" s="17"/>
      <c r="F48" s="26"/>
      <c r="G48" s="26"/>
    </row>
    <row r="49" spans="1:8" x14ac:dyDescent="0.35">
      <c r="A49" s="25"/>
      <c r="B49" s="25"/>
      <c r="C49" s="25"/>
      <c r="D49" s="25"/>
      <c r="E49" s="17"/>
      <c r="F49" s="26"/>
      <c r="G49" s="26"/>
    </row>
    <row r="50" spans="1:8" x14ac:dyDescent="0.35">
      <c r="B50" s="14"/>
      <c r="D50" s="5"/>
      <c r="E50" s="12"/>
      <c r="F50" s="13"/>
      <c r="G50" s="15"/>
      <c r="H50" s="16"/>
    </row>
    <row r="51" spans="1:8" x14ac:dyDescent="0.35">
      <c r="A51" s="30" t="s">
        <v>119</v>
      </c>
      <c r="B51" s="30"/>
      <c r="C51" s="30"/>
      <c r="D51" s="30"/>
      <c r="E51" s="12"/>
      <c r="F51" s="29" t="s">
        <v>120</v>
      </c>
      <c r="G51" s="29"/>
    </row>
    <row r="52" spans="1:8" x14ac:dyDescent="0.35">
      <c r="A52" s="27" t="s">
        <v>121</v>
      </c>
      <c r="B52" s="27"/>
      <c r="C52" s="27"/>
      <c r="D52" s="27"/>
      <c r="E52" s="17"/>
      <c r="F52" s="28" t="s">
        <v>122</v>
      </c>
      <c r="G52" s="28"/>
    </row>
    <row r="56" spans="1:8" x14ac:dyDescent="0.35">
      <c r="A56" s="33" t="s">
        <v>124</v>
      </c>
      <c r="B56" s="33"/>
      <c r="C56" s="33"/>
      <c r="D56" s="33"/>
      <c r="E56" s="33"/>
      <c r="F56" s="33"/>
      <c r="G56" s="33"/>
    </row>
    <row r="57" spans="1:8" x14ac:dyDescent="0.35">
      <c r="B57" s="14"/>
      <c r="C57" s="14"/>
      <c r="D57" s="14"/>
      <c r="E57" s="14"/>
      <c r="F57" s="14"/>
    </row>
    <row r="58" spans="1:8" x14ac:dyDescent="0.35">
      <c r="B58" s="14"/>
      <c r="C58" s="14"/>
      <c r="D58" s="14"/>
      <c r="E58" s="14"/>
      <c r="F58" s="14"/>
    </row>
    <row r="59" spans="1:8" x14ac:dyDescent="0.35">
      <c r="B59" s="14"/>
      <c r="C59" s="14"/>
      <c r="D59" s="14"/>
      <c r="E59" s="14"/>
      <c r="F59" s="14"/>
    </row>
    <row r="60" spans="1:8" x14ac:dyDescent="0.35">
      <c r="D60" s="48"/>
      <c r="E60" s="49"/>
    </row>
    <row r="61" spans="1:8" x14ac:dyDescent="0.35">
      <c r="A61" s="34" t="s">
        <v>125</v>
      </c>
      <c r="B61" s="34"/>
      <c r="C61" s="34"/>
      <c r="D61" s="34"/>
      <c r="E61" s="34"/>
      <c r="F61" s="34"/>
      <c r="G61" s="34"/>
    </row>
    <row r="62" spans="1:8" x14ac:dyDescent="0.35">
      <c r="A62" s="33" t="s">
        <v>126</v>
      </c>
      <c r="B62" s="33"/>
      <c r="C62" s="33"/>
      <c r="D62" s="33"/>
      <c r="E62" s="33"/>
      <c r="F62" s="33"/>
      <c r="G62" s="33"/>
    </row>
  </sheetData>
  <sortState xmlns:xlrd2="http://schemas.microsoft.com/office/spreadsheetml/2017/richdata2" ref="A13:G43">
    <sortCondition ref="C13:C43"/>
  </sortState>
  <mergeCells count="16">
    <mergeCell ref="A62:G62"/>
    <mergeCell ref="A61:G61"/>
    <mergeCell ref="A56:G56"/>
    <mergeCell ref="A6:G6"/>
    <mergeCell ref="A7:G7"/>
    <mergeCell ref="A8:G8"/>
    <mergeCell ref="A9:G9"/>
    <mergeCell ref="A10:G10"/>
    <mergeCell ref="A52:D52"/>
    <mergeCell ref="F46:G46"/>
    <mergeCell ref="F51:G51"/>
    <mergeCell ref="F52:G52"/>
    <mergeCell ref="A44:C44"/>
    <mergeCell ref="E44:G44"/>
    <mergeCell ref="A46:D46"/>
    <mergeCell ref="A51:D51"/>
  </mergeCells>
  <pageMargins left="0.70866141732283472" right="0.63" top="0.74803149606299213" bottom="0.74803149606299213" header="0.31496062992125984" footer="0.31496062992125984"/>
  <pageSetup scale="8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Mildred Rodriguez</dc:creator>
  <cp:keywords/>
  <dc:description/>
  <cp:lastModifiedBy>Mildred Geanny Rodríguez Méndez</cp:lastModifiedBy>
  <cp:revision/>
  <cp:lastPrinted>2022-08-08T16:50:33Z</cp:lastPrinted>
  <dcterms:created xsi:type="dcterms:W3CDTF">2015-06-05T18:17:20Z</dcterms:created>
  <dcterms:modified xsi:type="dcterms:W3CDTF">2022-08-08T16:50:34Z</dcterms:modified>
  <cp:category/>
  <cp:contentStatus/>
</cp:coreProperties>
</file>