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PORTAL TRANSPARENCIA UTECT/FINANZAS/Estados Financieros/Balance General UTECT/Balance General 2022/10. BG Octubre 2022/"/>
    </mc:Choice>
  </mc:AlternateContent>
  <xr:revisionPtr revIDLastSave="32" documentId="8_{9C96E578-0846-49B0-AA99-AE03DFCED22A}" xr6:coauthVersionLast="47" xr6:coauthVersionMax="47" xr10:uidLastSave="{78C0E707-10B4-42BC-B11E-FB0BB0E45738}"/>
  <bookViews>
    <workbookView xWindow="-110" yWindow="-110" windowWidth="19420" windowHeight="10420" xr2:uid="{00000000-000D-0000-FFFF-FFFF00000000}"/>
  </bookViews>
  <sheets>
    <sheet name="Balance General al 30-09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  <c r="D30" i="1" l="1"/>
  <c r="D33" i="1" s="1"/>
  <c r="D43" i="1"/>
  <c r="D23" i="1"/>
  <c r="D35" i="1" l="1"/>
  <c r="D45" i="1"/>
  <c r="D46" i="1" s="1"/>
  <c r="D48" i="1" s="1"/>
</calcChain>
</file>

<file path=xl/sharedStrings.xml><?xml version="1.0" encoding="utf-8"?>
<sst xmlns="http://schemas.openxmlformats.org/spreadsheetml/2006/main" count="37" uniqueCount="37">
  <si>
    <t>UNIDAD TECNICA EJECUTORA DE TITULACION DE TERRENOS DEL ESTADO</t>
  </si>
  <si>
    <t>DEPARTAMENTO ADMINISTRATIVO Y FINANCIERO</t>
  </si>
  <si>
    <t>DIVISIÓN FINANCIERA</t>
  </si>
  <si>
    <t>BALANCE GENERAL</t>
  </si>
  <si>
    <t>VALORES EN RD$</t>
  </si>
  <si>
    <t xml:space="preserve">ACTIVOS </t>
  </si>
  <si>
    <t xml:space="preserve">ACTIVOS CORRIENTES </t>
  </si>
  <si>
    <t xml:space="preserve">EFECTIVO EN CAJA </t>
  </si>
  <si>
    <t>EFECTIVO EN BANCO</t>
  </si>
  <si>
    <t xml:space="preserve">INVENTARIO SUMINISTRO DE OFICINA </t>
  </si>
  <si>
    <t>TOTAL ACTIVOS CORRIENTES</t>
  </si>
  <si>
    <t>ACTIVO FIJO</t>
  </si>
  <si>
    <t>MOBILIARIO Y EQUIPO DE OFICINA</t>
  </si>
  <si>
    <t>EQUIPO DE TRANSPORTE</t>
  </si>
  <si>
    <t>OTROS  EQUIPOS</t>
  </si>
  <si>
    <t>MENOS:  DEPRECIACION ACUMULADA</t>
  </si>
  <si>
    <t>TOTAL ACTIVOS</t>
  </si>
  <si>
    <t xml:space="preserve">PASIVOS  </t>
  </si>
  <si>
    <t xml:space="preserve"> </t>
  </si>
  <si>
    <t>PASIVOS  CORRIENTES</t>
  </si>
  <si>
    <t xml:space="preserve">CUENTAS POR PAGAR </t>
  </si>
  <si>
    <t xml:space="preserve">TOTAL PASIVO CORRIENTE </t>
  </si>
  <si>
    <t xml:space="preserve">TOTAL  PASIVO </t>
  </si>
  <si>
    <t>PATRIMONIO</t>
  </si>
  <si>
    <t>TOTAL  PATRIMONIO</t>
  </si>
  <si>
    <t>TOTAL PASIVO Y PATRIMONIO</t>
  </si>
  <si>
    <t>Preparado por</t>
  </si>
  <si>
    <t>José Mañón Mañón</t>
  </si>
  <si>
    <t>Enc. Administrativo y Financiero</t>
  </si>
  <si>
    <t>Aprobado por</t>
  </si>
  <si>
    <t>Mildred Rodríguez</t>
  </si>
  <si>
    <t>Encargada Financiera</t>
  </si>
  <si>
    <t>SUB TOTAL ACTIVOS FIJOS</t>
  </si>
  <si>
    <t>María Sánchez</t>
  </si>
  <si>
    <t>Encargada de Contabilidad</t>
  </si>
  <si>
    <t xml:space="preserve">                                             _______________________________________</t>
  </si>
  <si>
    <t>AL 31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</si>
</sst>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1"/>
      <color rgb="FF0070C0"/>
      <name val="Tahoma"/>
      <family val="2"/>
    </font>
    <font>
      <sz val="11"/>
      <color theme="1"/>
      <name val="Calibri"/>
      <family val="2"/>
      <scheme val="minor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43" fontId="7" fillId="2" borderId="0" xfId="1" applyFont="1" applyFill="1" applyAlignment="1">
      <alignment vertical="center"/>
    </xf>
    <xf numFmtId="43" fontId="7" fillId="2" borderId="1" xfId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165" fontId="11" fillId="2" borderId="0" xfId="0" applyNumberFormat="1" applyFont="1" applyFill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164" fontId="6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Alignment="1">
      <alignment horizontal="right" vertical="center"/>
    </xf>
    <xf numFmtId="164" fontId="7" fillId="2" borderId="0" xfId="0" applyNumberFormat="1" applyFont="1" applyFill="1" applyAlignment="1">
      <alignment horizontal="left" vertical="center"/>
    </xf>
    <xf numFmtId="164" fontId="6" fillId="2" borderId="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114980</xdr:rowOff>
    </xdr:from>
    <xdr:to>
      <xdr:col>0</xdr:col>
      <xdr:colOff>1591128</xdr:colOff>
      <xdr:row>6</xdr:row>
      <xdr:rowOff>11112</xdr:rowOff>
    </xdr:to>
    <xdr:pic>
      <xdr:nvPicPr>
        <xdr:cNvPr id="2" name="Picture 1" descr="cid:image001.png@01D6763B.9B1B3D50">
          <a:extLst>
            <a:ext uri="{FF2B5EF4-FFF2-40B4-BE49-F238E27FC236}">
              <a16:creationId xmlns:a16="http://schemas.microsoft.com/office/drawing/2014/main" id="{B790AE07-FE29-45E6-A1CE-25CA94F51E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980"/>
          <a:ext cx="1457778" cy="11343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269875</xdr:colOff>
      <xdr:row>1</xdr:row>
      <xdr:rowOff>78922</xdr:rowOff>
    </xdr:from>
    <xdr:to>
      <xdr:col>3</xdr:col>
      <xdr:colOff>1347789</xdr:colOff>
      <xdr:row>6</xdr:row>
      <xdr:rowOff>144904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A8EA37-F45D-4E1E-A793-DE147F718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188" y="253547"/>
          <a:ext cx="1077914" cy="11296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71"/>
  <sheetViews>
    <sheetView showGridLines="0" tabSelected="1" zoomScale="118" zoomScaleNormal="118" workbookViewId="0">
      <selection activeCell="A14" sqref="A14:D14"/>
    </sheetView>
  </sheetViews>
  <sheetFormatPr defaultColWidth="8.7265625" defaultRowHeight="14" x14ac:dyDescent="0.35"/>
  <cols>
    <col min="1" max="1" width="48.54296875" style="15" customWidth="1"/>
    <col min="2" max="2" width="10.54296875" style="49" customWidth="1"/>
    <col min="3" max="3" width="15.7265625" style="15" customWidth="1"/>
    <col min="4" max="4" width="22.08984375" style="15" customWidth="1"/>
    <col min="5" max="16384" width="8.7265625" style="15"/>
  </cols>
  <sheetData>
    <row r="2" spans="1:4" x14ac:dyDescent="0.35">
      <c r="A2" s="13"/>
      <c r="B2" s="14"/>
      <c r="C2" s="13"/>
    </row>
    <row r="3" spans="1:4" ht="17.5" x14ac:dyDescent="0.35">
      <c r="A3" s="13"/>
      <c r="B3" s="16"/>
      <c r="C3" s="17"/>
    </row>
    <row r="4" spans="1:4" ht="17.5" x14ac:dyDescent="0.35">
      <c r="A4" s="13"/>
      <c r="B4" s="18"/>
      <c r="C4" s="19"/>
    </row>
    <row r="5" spans="1:4" ht="17.5" x14ac:dyDescent="0.35">
      <c r="A5" s="13"/>
      <c r="B5" s="18"/>
      <c r="C5" s="19"/>
    </row>
    <row r="6" spans="1:4" ht="17.5" x14ac:dyDescent="0.35">
      <c r="A6" s="13"/>
      <c r="B6" s="18"/>
      <c r="C6" s="19"/>
    </row>
    <row r="7" spans="1:4" ht="12" customHeight="1" x14ac:dyDescent="0.35">
      <c r="A7" s="13"/>
      <c r="B7" s="18"/>
      <c r="C7" s="19"/>
    </row>
    <row r="8" spans="1:4" ht="12" customHeight="1" x14ac:dyDescent="0.35">
      <c r="A8" s="13"/>
      <c r="B8" s="18"/>
      <c r="C8" s="19"/>
    </row>
    <row r="9" spans="1:4" ht="15.65" customHeight="1" x14ac:dyDescent="0.35">
      <c r="A9" s="20" t="s">
        <v>0</v>
      </c>
      <c r="B9" s="20"/>
      <c r="C9" s="20"/>
      <c r="D9" s="20"/>
    </row>
    <row r="10" spans="1:4" ht="15.65" customHeight="1" x14ac:dyDescent="0.35">
      <c r="A10" s="21" t="s">
        <v>1</v>
      </c>
      <c r="B10" s="21"/>
      <c r="C10" s="21"/>
      <c r="D10" s="21"/>
    </row>
    <row r="11" spans="1:4" s="1" customFormat="1" ht="15.65" customHeight="1" x14ac:dyDescent="0.35">
      <c r="A11" s="21" t="s">
        <v>2</v>
      </c>
      <c r="B11" s="21"/>
      <c r="C11" s="21"/>
      <c r="D11" s="21"/>
    </row>
    <row r="12" spans="1:4" s="1" customFormat="1" ht="22" customHeight="1" x14ac:dyDescent="0.35">
      <c r="A12" s="21"/>
      <c r="B12" s="21"/>
      <c r="C12" s="21"/>
      <c r="D12" s="21"/>
    </row>
    <row r="13" spans="1:4" s="1" customFormat="1" ht="15" customHeight="1" x14ac:dyDescent="0.35">
      <c r="A13" s="21" t="s">
        <v>3</v>
      </c>
      <c r="B13" s="21"/>
      <c r="C13" s="21"/>
      <c r="D13" s="21"/>
    </row>
    <row r="14" spans="1:4" s="1" customFormat="1" ht="15" customHeight="1" x14ac:dyDescent="0.35">
      <c r="A14" s="21" t="s">
        <v>36</v>
      </c>
      <c r="B14" s="21"/>
      <c r="C14" s="21"/>
      <c r="D14" s="21"/>
    </row>
    <row r="15" spans="1:4" s="1" customFormat="1" ht="15" customHeight="1" x14ac:dyDescent="0.35">
      <c r="A15" s="21" t="s">
        <v>4</v>
      </c>
      <c r="B15" s="21"/>
      <c r="C15" s="21"/>
      <c r="D15" s="21"/>
    </row>
    <row r="16" spans="1:4" s="1" customFormat="1" ht="13.15" customHeight="1" x14ac:dyDescent="0.35">
      <c r="A16" s="19"/>
      <c r="B16" s="18"/>
      <c r="C16" s="19"/>
    </row>
    <row r="17" spans="1:4" s="1" customFormat="1" x14ac:dyDescent="0.35">
      <c r="A17" s="22" t="s">
        <v>5</v>
      </c>
      <c r="B17" s="23"/>
      <c r="C17" s="22"/>
      <c r="D17" s="24"/>
    </row>
    <row r="18" spans="1:4" s="1" customFormat="1" x14ac:dyDescent="0.35">
      <c r="A18" s="25"/>
      <c r="B18" s="26"/>
      <c r="C18" s="25"/>
      <c r="D18" s="24"/>
    </row>
    <row r="19" spans="1:4" s="1" customFormat="1" x14ac:dyDescent="0.35">
      <c r="A19" s="24" t="s">
        <v>6</v>
      </c>
      <c r="B19" s="27"/>
      <c r="C19" s="24"/>
      <c r="D19" s="24"/>
    </row>
    <row r="20" spans="1:4" s="1" customFormat="1" x14ac:dyDescent="0.35">
      <c r="A20" s="24" t="s">
        <v>7</v>
      </c>
      <c r="B20" s="27"/>
      <c r="C20" s="24"/>
      <c r="D20" s="28">
        <v>308644</v>
      </c>
    </row>
    <row r="21" spans="1:4" s="1" customFormat="1" x14ac:dyDescent="0.35">
      <c r="A21" s="24" t="s">
        <v>8</v>
      </c>
      <c r="B21" s="27"/>
      <c r="C21" s="24"/>
      <c r="D21" s="28">
        <v>25875963.850000001</v>
      </c>
    </row>
    <row r="22" spans="1:4" s="1" customFormat="1" x14ac:dyDescent="0.35">
      <c r="A22" s="24" t="s">
        <v>9</v>
      </c>
      <c r="B22" s="27"/>
      <c r="C22" s="24"/>
      <c r="D22" s="28">
        <v>18327910.120000001</v>
      </c>
    </row>
    <row r="23" spans="1:4" s="1" customFormat="1" x14ac:dyDescent="0.35">
      <c r="A23" s="22" t="s">
        <v>10</v>
      </c>
      <c r="B23" s="27"/>
      <c r="C23" s="24"/>
      <c r="D23" s="29">
        <f>SUM(D20:D22)</f>
        <v>44512517.969999999</v>
      </c>
    </row>
    <row r="24" spans="1:4" s="1" customFormat="1" x14ac:dyDescent="0.35">
      <c r="A24" s="30"/>
      <c r="B24" s="31"/>
      <c r="C24" s="24"/>
      <c r="D24" s="24"/>
    </row>
    <row r="25" spans="1:4" s="1" customFormat="1" x14ac:dyDescent="0.35">
      <c r="A25" s="22" t="s">
        <v>11</v>
      </c>
      <c r="B25" s="27"/>
      <c r="C25" s="24"/>
      <c r="D25" s="28"/>
    </row>
    <row r="26" spans="1:4" s="1" customFormat="1" x14ac:dyDescent="0.35">
      <c r="A26" s="24"/>
      <c r="B26" s="27"/>
      <c r="C26" s="24"/>
      <c r="D26" s="28"/>
    </row>
    <row r="27" spans="1:4" s="1" customFormat="1" x14ac:dyDescent="0.35">
      <c r="A27" s="24" t="s">
        <v>12</v>
      </c>
      <c r="B27" s="27"/>
      <c r="C27" s="24"/>
      <c r="D27" s="28">
        <v>512592</v>
      </c>
    </row>
    <row r="28" spans="1:4" s="1" customFormat="1" x14ac:dyDescent="0.35">
      <c r="A28" s="24" t="s">
        <v>13</v>
      </c>
      <c r="B28" s="27"/>
      <c r="C28" s="24"/>
      <c r="D28" s="32"/>
    </row>
    <row r="29" spans="1:4" s="1" customFormat="1" x14ac:dyDescent="0.35">
      <c r="A29" s="24" t="s">
        <v>14</v>
      </c>
      <c r="B29" s="27"/>
      <c r="C29" s="24"/>
      <c r="D29" s="33">
        <v>26212289.710000001</v>
      </c>
    </row>
    <row r="30" spans="1:4" s="1" customFormat="1" x14ac:dyDescent="0.35">
      <c r="A30" s="22" t="s">
        <v>32</v>
      </c>
      <c r="B30" s="27"/>
      <c r="C30" s="24"/>
      <c r="D30" s="34">
        <f>SUM(D27:D29)</f>
        <v>26724881.710000001</v>
      </c>
    </row>
    <row r="31" spans="1:4" s="1" customFormat="1" x14ac:dyDescent="0.35">
      <c r="A31" s="24"/>
      <c r="B31" s="27"/>
      <c r="C31" s="24"/>
      <c r="D31" s="34"/>
    </row>
    <row r="32" spans="1:4" s="1" customFormat="1" x14ac:dyDescent="0.35">
      <c r="A32" s="24" t="s">
        <v>15</v>
      </c>
      <c r="B32" s="27"/>
      <c r="C32" s="24"/>
      <c r="D32" s="35">
        <v>71418.899999999994</v>
      </c>
    </row>
    <row r="33" spans="1:4" s="1" customFormat="1" x14ac:dyDescent="0.35">
      <c r="A33" s="22"/>
      <c r="B33" s="27"/>
      <c r="C33" s="24"/>
      <c r="D33" s="36">
        <f>+D30-D32</f>
        <v>26653462.810000002</v>
      </c>
    </row>
    <row r="34" spans="1:4" s="1" customFormat="1" x14ac:dyDescent="0.35">
      <c r="A34" s="24"/>
      <c r="B34" s="27"/>
      <c r="C34" s="24"/>
      <c r="D34" s="28"/>
    </row>
    <row r="35" spans="1:4" s="1" customFormat="1" ht="14.5" thickBot="1" x14ac:dyDescent="0.4">
      <c r="A35" s="22" t="s">
        <v>16</v>
      </c>
      <c r="B35" s="27"/>
      <c r="C35" s="24"/>
      <c r="D35" s="37">
        <f>+D23+D33</f>
        <v>71165980.780000001</v>
      </c>
    </row>
    <row r="36" spans="1:4" s="1" customFormat="1" ht="14.5" thickTop="1" x14ac:dyDescent="0.35">
      <c r="A36" s="24"/>
      <c r="B36" s="27"/>
      <c r="C36" s="24"/>
      <c r="D36" s="28"/>
    </row>
    <row r="37" spans="1:4" s="1" customFormat="1" x14ac:dyDescent="0.35">
      <c r="A37" s="22" t="s">
        <v>17</v>
      </c>
      <c r="B37" s="27"/>
      <c r="C37" s="24"/>
      <c r="D37" s="28"/>
    </row>
    <row r="38" spans="1:4" s="1" customFormat="1" x14ac:dyDescent="0.35">
      <c r="A38" s="24" t="s">
        <v>18</v>
      </c>
      <c r="B38" s="27"/>
      <c r="C38" s="24"/>
      <c r="D38" s="28"/>
    </row>
    <row r="39" spans="1:4" s="1" customFormat="1" x14ac:dyDescent="0.35">
      <c r="A39" s="24" t="s">
        <v>19</v>
      </c>
      <c r="B39" s="27"/>
      <c r="C39" s="24"/>
      <c r="D39" s="28"/>
    </row>
    <row r="40" spans="1:4" s="1" customFormat="1" x14ac:dyDescent="0.35">
      <c r="A40" s="24" t="s">
        <v>20</v>
      </c>
      <c r="B40" s="27"/>
      <c r="C40" s="24"/>
      <c r="D40" s="38">
        <v>5953347.9800000004</v>
      </c>
    </row>
    <row r="41" spans="1:4" s="1" customFormat="1" x14ac:dyDescent="0.35">
      <c r="A41" s="22" t="s">
        <v>21</v>
      </c>
      <c r="B41" s="27"/>
      <c r="C41" s="24"/>
      <c r="D41" s="39">
        <f>+D40</f>
        <v>5953347.9800000004</v>
      </c>
    </row>
    <row r="42" spans="1:4" s="1" customFormat="1" x14ac:dyDescent="0.35">
      <c r="A42" s="40"/>
      <c r="B42" s="41"/>
      <c r="C42" s="24"/>
      <c r="D42" s="38"/>
    </row>
    <row r="43" spans="1:4" s="1" customFormat="1" x14ac:dyDescent="0.35">
      <c r="A43" s="25" t="s">
        <v>22</v>
      </c>
      <c r="B43" s="41"/>
      <c r="C43" s="24"/>
      <c r="D43" s="42">
        <f>+D41</f>
        <v>5953347.9800000004</v>
      </c>
    </row>
    <row r="44" spans="1:4" s="1" customFormat="1" x14ac:dyDescent="0.35">
      <c r="A44" s="40"/>
      <c r="B44" s="41"/>
      <c r="C44" s="24"/>
      <c r="D44" s="43"/>
    </row>
    <row r="45" spans="1:4" s="1" customFormat="1" x14ac:dyDescent="0.35">
      <c r="A45" s="40" t="s">
        <v>23</v>
      </c>
      <c r="B45" s="41"/>
      <c r="C45" s="24"/>
      <c r="D45" s="38">
        <f>+D35-D43</f>
        <v>65212632.799999997</v>
      </c>
    </row>
    <row r="46" spans="1:4" s="1" customFormat="1" x14ac:dyDescent="0.35">
      <c r="A46" s="25" t="s">
        <v>24</v>
      </c>
      <c r="B46" s="41"/>
      <c r="C46" s="24"/>
      <c r="D46" s="39">
        <f>SUM(D45)</f>
        <v>65212632.799999997</v>
      </c>
    </row>
    <row r="47" spans="1:4" s="1" customFormat="1" x14ac:dyDescent="0.35">
      <c r="A47" s="40"/>
      <c r="B47" s="41"/>
      <c r="C47" s="24"/>
      <c r="D47" s="44"/>
    </row>
    <row r="48" spans="1:4" s="1" customFormat="1" ht="19" customHeight="1" thickBot="1" x14ac:dyDescent="0.4">
      <c r="A48" s="25" t="s">
        <v>25</v>
      </c>
      <c r="B48" s="26"/>
      <c r="C48" s="24"/>
      <c r="D48" s="45">
        <f>+D46+D43</f>
        <v>71165980.780000001</v>
      </c>
    </row>
    <row r="49" spans="1:4" s="1" customFormat="1" ht="13.5" customHeight="1" thickTop="1" x14ac:dyDescent="0.35">
      <c r="A49" s="46"/>
      <c r="B49" s="47"/>
      <c r="C49" s="48"/>
    </row>
    <row r="50" spans="1:4" s="1" customFormat="1" ht="17.149999999999999" customHeight="1" x14ac:dyDescent="0.35">
      <c r="A50" s="46"/>
      <c r="B50" s="47"/>
      <c r="C50" s="48"/>
    </row>
    <row r="51" spans="1:4" s="1" customFormat="1" x14ac:dyDescent="0.35">
      <c r="A51" s="9" t="s">
        <v>26</v>
      </c>
      <c r="C51" s="11" t="s">
        <v>29</v>
      </c>
      <c r="D51" s="11"/>
    </row>
    <row r="52" spans="1:4" s="1" customFormat="1" ht="15.65" customHeight="1" x14ac:dyDescent="0.35">
      <c r="A52" s="6"/>
      <c r="B52" s="2"/>
      <c r="C52" s="9"/>
    </row>
    <row r="53" spans="1:4" s="1" customFormat="1" ht="15.65" customHeight="1" x14ac:dyDescent="0.35">
      <c r="A53" s="6"/>
      <c r="B53" s="2"/>
      <c r="C53" s="9"/>
    </row>
    <row r="54" spans="1:4" s="1" customFormat="1" ht="15.65" customHeight="1" x14ac:dyDescent="0.35">
      <c r="A54" s="6"/>
      <c r="B54" s="2"/>
      <c r="C54" s="9"/>
    </row>
    <row r="55" spans="1:4" s="1" customFormat="1" x14ac:dyDescent="0.35">
      <c r="A55" s="6"/>
      <c r="B55" s="3"/>
    </row>
    <row r="56" spans="1:4" s="1" customFormat="1" x14ac:dyDescent="0.35">
      <c r="A56" s="4"/>
      <c r="B56" s="5"/>
      <c r="C56" s="12"/>
      <c r="D56" s="12"/>
    </row>
    <row r="57" spans="1:4" s="1" customFormat="1" x14ac:dyDescent="0.35">
      <c r="A57" s="8" t="s">
        <v>33</v>
      </c>
      <c r="B57" s="7"/>
      <c r="C57" s="21" t="s">
        <v>30</v>
      </c>
      <c r="D57" s="21"/>
    </row>
    <row r="58" spans="1:4" s="1" customFormat="1" x14ac:dyDescent="0.35">
      <c r="A58" s="9" t="s">
        <v>34</v>
      </c>
      <c r="C58" s="11" t="s">
        <v>31</v>
      </c>
      <c r="D58" s="11"/>
    </row>
    <row r="59" spans="1:4" s="1" customFormat="1" x14ac:dyDescent="0.35">
      <c r="A59" s="46"/>
      <c r="B59" s="47"/>
    </row>
    <row r="60" spans="1:4" s="1" customFormat="1" x14ac:dyDescent="0.35">
      <c r="B60" s="3"/>
    </row>
    <row r="61" spans="1:4" s="1" customFormat="1" x14ac:dyDescent="0.35">
      <c r="B61" s="3"/>
    </row>
    <row r="62" spans="1:4" s="1" customFormat="1" x14ac:dyDescent="0.35">
      <c r="B62" s="3"/>
    </row>
    <row r="63" spans="1:4" s="1" customFormat="1" x14ac:dyDescent="0.35">
      <c r="B63" s="3"/>
    </row>
    <row r="64" spans="1:4" s="1" customFormat="1" x14ac:dyDescent="0.35">
      <c r="B64" s="3"/>
    </row>
    <row r="65" spans="1:4" s="1" customFormat="1" x14ac:dyDescent="0.35">
      <c r="B65" s="3"/>
    </row>
    <row r="66" spans="1:4" s="1" customFormat="1" x14ac:dyDescent="0.35">
      <c r="B66" s="3"/>
    </row>
    <row r="67" spans="1:4" s="1" customFormat="1" x14ac:dyDescent="0.35">
      <c r="A67" s="3" t="s">
        <v>35</v>
      </c>
      <c r="B67" s="3"/>
    </row>
    <row r="68" spans="1:4" s="1" customFormat="1" x14ac:dyDescent="0.35">
      <c r="A68" s="10" t="s">
        <v>27</v>
      </c>
      <c r="B68" s="10"/>
      <c r="C68" s="10"/>
      <c r="D68" s="10"/>
    </row>
    <row r="69" spans="1:4" s="1" customFormat="1" x14ac:dyDescent="0.35">
      <c r="A69" s="11" t="s">
        <v>28</v>
      </c>
      <c r="B69" s="11"/>
      <c r="C69" s="11"/>
      <c r="D69" s="11"/>
    </row>
    <row r="70" spans="1:4" s="1" customFormat="1" x14ac:dyDescent="0.35">
      <c r="A70" s="46"/>
    </row>
    <row r="71" spans="1:4" s="1" customFormat="1" x14ac:dyDescent="0.35">
      <c r="B71" s="3"/>
    </row>
  </sheetData>
  <mergeCells count="13">
    <mergeCell ref="A68:D68"/>
    <mergeCell ref="A69:D69"/>
    <mergeCell ref="A9:D9"/>
    <mergeCell ref="A15:D15"/>
    <mergeCell ref="C51:D51"/>
    <mergeCell ref="A10:D10"/>
    <mergeCell ref="A11:D11"/>
    <mergeCell ref="A12:D12"/>
    <mergeCell ref="A13:D13"/>
    <mergeCell ref="A14:D14"/>
    <mergeCell ref="C57:D57"/>
    <mergeCell ref="C56:D56"/>
    <mergeCell ref="C58:D58"/>
  </mergeCells>
  <pageMargins left="1.664212598425197" right="0.70866141732283472" top="0.89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 al 30-09-2022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Rodriguez</dc:creator>
  <cp:lastModifiedBy>Mildred Geanny Rodríguez Méndez</cp:lastModifiedBy>
  <cp:lastPrinted>2022-11-18T18:42:15Z</cp:lastPrinted>
  <dcterms:created xsi:type="dcterms:W3CDTF">2015-06-05T18:17:20Z</dcterms:created>
  <dcterms:modified xsi:type="dcterms:W3CDTF">2022-11-18T18:42:16Z</dcterms:modified>
</cp:coreProperties>
</file>