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sanchez.UTECT\OneDrive - Ministerio de la Presidencia (Unidad Técnica Ejecutora de Titulación de Terrenos del Estado)\Desktop\"/>
    </mc:Choice>
  </mc:AlternateContent>
  <xr:revisionPtr revIDLastSave="0" documentId="13_ncr:1_{91967CD4-6430-45EA-BD7C-8C810EDE429F}" xr6:coauthVersionLast="47" xr6:coauthVersionMax="47" xr10:uidLastSave="{00000000-0000-0000-0000-000000000000}"/>
  <bookViews>
    <workbookView xWindow="-120" yWindow="-120" windowWidth="29040" windowHeight="15840" xr2:uid="{347D9E06-0AB9-4147-99DB-4C9866FCE632}"/>
  </bookViews>
  <sheets>
    <sheet name="Suministros" sheetId="2" r:id="rId1"/>
    <sheet name="Limpieza" sheetId="4" r:id="rId2"/>
    <sheet name="Cocina " sheetId="5" r:id="rId3"/>
  </sheets>
  <definedNames>
    <definedName name="_xlnm.Print_Area" localSheetId="2">'Cocina '!$A$1:$J$74</definedName>
    <definedName name="_xlnm.Print_Area" localSheetId="1">Limpieza!$A$1:$J$67</definedName>
    <definedName name="_xlnm.Print_Area" localSheetId="0">Suministros!$A$1:$J$173</definedName>
    <definedName name="_xlnm.Print_Titles" localSheetId="0">Suministros!$1:$15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5" l="1"/>
  <c r="G57" i="5"/>
  <c r="I46" i="4" l="1"/>
  <c r="G46" i="4" l="1"/>
  <c r="I149" i="2"/>
  <c r="G149" i="2"/>
</calcChain>
</file>

<file path=xl/sharedStrings.xml><?xml version="1.0" encoding="utf-8"?>
<sst xmlns="http://schemas.openxmlformats.org/spreadsheetml/2006/main" count="1331" uniqueCount="498">
  <si>
    <t>Código</t>
  </si>
  <si>
    <t xml:space="preserve">C0391     </t>
  </si>
  <si>
    <t xml:space="preserve">PAPEL DE BANO 12/1                                                         </t>
  </si>
  <si>
    <t xml:space="preserve">FALDOS                                            </t>
  </si>
  <si>
    <t>18/12/2024</t>
  </si>
  <si>
    <t>26/12/2024</t>
  </si>
  <si>
    <t xml:space="preserve">C0392     </t>
  </si>
  <si>
    <t xml:space="preserve">PAPEL TOALLAS EN ROLLOS 6/1                                                </t>
  </si>
  <si>
    <t xml:space="preserve">UNIDAD                                            </t>
  </si>
  <si>
    <t>27/12/2024</t>
  </si>
  <si>
    <t xml:space="preserve">C0393     </t>
  </si>
  <si>
    <t xml:space="preserve">PAPEL TOALLA PRE-CORTADO DE COCINA                                         </t>
  </si>
  <si>
    <t>28/03/2025</t>
  </si>
  <si>
    <t xml:space="preserve">C0394     </t>
  </si>
  <si>
    <t xml:space="preserve">PLATOS DESECHABLES 6" PAQ.25/1 DE BIZCOCHOS                                </t>
  </si>
  <si>
    <t xml:space="preserve">PAQUETE                                           </t>
  </si>
  <si>
    <t xml:space="preserve">C0395     </t>
  </si>
  <si>
    <t xml:space="preserve">VASOS DE CAFE NO.4                                                         </t>
  </si>
  <si>
    <t>30/12/2024</t>
  </si>
  <si>
    <t xml:space="preserve">C0396     </t>
  </si>
  <si>
    <t xml:space="preserve">VASOS DE JUGOS NO.10                                                       </t>
  </si>
  <si>
    <t xml:space="preserve">C0397     </t>
  </si>
  <si>
    <t xml:space="preserve">TOALLA LANILLA ( PANO REUSABLES )                                          </t>
  </si>
  <si>
    <t>13/12/2024</t>
  </si>
  <si>
    <t xml:space="preserve">C0398     </t>
  </si>
  <si>
    <t xml:space="preserve">SERVILLETAS RESTANGULARES DE 500                                           </t>
  </si>
  <si>
    <t xml:space="preserve">C0403     </t>
  </si>
  <si>
    <t xml:space="preserve">AZUCAR CREMA (FUNDAS DE 5 LB.)                                             </t>
  </si>
  <si>
    <t xml:space="preserve">C0406     </t>
  </si>
  <si>
    <t xml:space="preserve">AZUCAR CREMA ESTILO TUBITO2.5 GMS. 500/1                                   </t>
  </si>
  <si>
    <t xml:space="preserve">C0407     </t>
  </si>
  <si>
    <t xml:space="preserve">TE BOLSITAS DE MANZANILLAS (CAJITAS 25/1)                                  </t>
  </si>
  <si>
    <t xml:space="preserve">CAJA                                              </t>
  </si>
  <si>
    <t xml:space="preserve">C0409     </t>
  </si>
  <si>
    <t xml:space="preserve">TE BOLSITAS DE TILO (CAJITAS 25/1)                                         </t>
  </si>
  <si>
    <t>26/09/2024</t>
  </si>
  <si>
    <t xml:space="preserve">C0411     </t>
  </si>
  <si>
    <t xml:space="preserve">TE BOLSITAS DE ANIS (CAJITAS 10/1)                                         </t>
  </si>
  <si>
    <t>16/10/2024</t>
  </si>
  <si>
    <t xml:space="preserve">C0412     </t>
  </si>
  <si>
    <t xml:space="preserve">TE BOLSITAS DE LIMONY JENGIBRE (CAJITAS 20/1)                              </t>
  </si>
  <si>
    <t xml:space="preserve">C0413     </t>
  </si>
  <si>
    <t xml:space="preserve">CAFE TOSTADO MOLIDO (1LB.)                                                 </t>
  </si>
  <si>
    <t>17/08/2023</t>
  </si>
  <si>
    <t>31/08/2023</t>
  </si>
  <si>
    <t xml:space="preserve">C0417     </t>
  </si>
  <si>
    <t xml:space="preserve">BOTELLAS DE AGUA 20/1                                                      </t>
  </si>
  <si>
    <t xml:space="preserve">FARDOS                                            </t>
  </si>
  <si>
    <t xml:space="preserve">C0418     </t>
  </si>
  <si>
    <t xml:space="preserve">TE FRIO EN POLVO (SABOR LIMON ) 5LB. 7.9 OZ                                </t>
  </si>
  <si>
    <t xml:space="preserve">C0425     </t>
  </si>
  <si>
    <t xml:space="preserve">JARRONES PLASTICOS CON TAPA                                                </t>
  </si>
  <si>
    <t xml:space="preserve">C0428     </t>
  </si>
  <si>
    <t xml:space="preserve">CUCHILLOS DE SIERRA                                                        </t>
  </si>
  <si>
    <t xml:space="preserve">C0433     </t>
  </si>
  <si>
    <t xml:space="preserve">VASOS DE CONOS                                                             </t>
  </si>
  <si>
    <t>29/11/2024</t>
  </si>
  <si>
    <t xml:space="preserve">C0435     </t>
  </si>
  <si>
    <t xml:space="preserve">PLATOS DE ENSALADAS O POSTRE                                               </t>
  </si>
  <si>
    <t xml:space="preserve">C0436     </t>
  </si>
  <si>
    <t xml:space="preserve">PORTA CUBIERTOS CON TAPAS                                                  </t>
  </si>
  <si>
    <t xml:space="preserve">C0437     </t>
  </si>
  <si>
    <t xml:space="preserve">TABLA DE PICAR GRANDE                                                      </t>
  </si>
  <si>
    <t xml:space="preserve">C0438     </t>
  </si>
  <si>
    <t xml:space="preserve">CUCHILLOS MULTIUSOS                                                        </t>
  </si>
  <si>
    <t xml:space="preserve">C0439     </t>
  </si>
  <si>
    <t xml:space="preserve">CUCHILLOS DE SIERRA PARA PAN                                               </t>
  </si>
  <si>
    <t xml:space="preserve">C0441     </t>
  </si>
  <si>
    <t xml:space="preserve">DISPENSADORES PARA ACEITE                                                  </t>
  </si>
  <si>
    <t xml:space="preserve">C0442     </t>
  </si>
  <si>
    <t xml:space="preserve">CUCHARON PLANO                                                             </t>
  </si>
  <si>
    <t xml:space="preserve">C0443     </t>
  </si>
  <si>
    <t xml:space="preserve">MASCARILLAS 50/1                                                           </t>
  </si>
  <si>
    <t xml:space="preserve">C0446     </t>
  </si>
  <si>
    <t xml:space="preserve">PLATOS HONDO                                                               </t>
  </si>
  <si>
    <t xml:space="preserve">C0448     </t>
  </si>
  <si>
    <t xml:space="preserve">PLATOS LLANO                                                               </t>
  </si>
  <si>
    <t xml:space="preserve">C0449     </t>
  </si>
  <si>
    <t xml:space="preserve">JARRAS DE CRISTAL                                                          </t>
  </si>
  <si>
    <t xml:space="preserve">C0451     </t>
  </si>
  <si>
    <t xml:space="preserve">PORTA VASOS CROMADO                                                        </t>
  </si>
  <si>
    <t xml:space="preserve">C0462     </t>
  </si>
  <si>
    <t xml:space="preserve">CORTADOR DE MANZANAS                                                       </t>
  </si>
  <si>
    <t xml:space="preserve">C0463     </t>
  </si>
  <si>
    <t xml:space="preserve">HIELERA 62 QT CON RUEDAS                                                   </t>
  </si>
  <si>
    <t xml:space="preserve">C0467     </t>
  </si>
  <si>
    <t xml:space="preserve">PORTA PAPEL DE MANOS                                                       </t>
  </si>
  <si>
    <t xml:space="preserve">C0470     </t>
  </si>
  <si>
    <t xml:space="preserve">CAFE CAPSULAS (EXPRESSO)                                                   </t>
  </si>
  <si>
    <t>22/12/2023</t>
  </si>
  <si>
    <t>28/12/2023</t>
  </si>
  <si>
    <t xml:space="preserve">C0476     </t>
  </si>
  <si>
    <t xml:space="preserve">CLAVO DULCE MOLIDO FRASCO                                                  </t>
  </si>
  <si>
    <t xml:space="preserve">C0478     </t>
  </si>
  <si>
    <t xml:space="preserve">MALAGUETA MOLIDA FRASCO                                                    </t>
  </si>
  <si>
    <t xml:space="preserve">C0479     </t>
  </si>
  <si>
    <t xml:space="preserve">RECOGEDOR DE BASURA PASTICO                                                </t>
  </si>
  <si>
    <t xml:space="preserve">C0480     </t>
  </si>
  <si>
    <t xml:space="preserve">CUBOS DE LIMPIAR                                                           </t>
  </si>
  <si>
    <t xml:space="preserve">C0481     </t>
  </si>
  <si>
    <t xml:space="preserve">AZUCAR CREMA ESTILO TUBITO 2.5 GMS 1000/1                                  </t>
  </si>
  <si>
    <t xml:space="preserve">C0482     </t>
  </si>
  <si>
    <t xml:space="preserve">CREMORA EN POLVO PARA CAFE 2 LB.                                           </t>
  </si>
  <si>
    <t xml:space="preserve">C0483     </t>
  </si>
  <si>
    <t xml:space="preserve">CUCHARA DESECHABLES BIODEGRADABLES 25/1                                    </t>
  </si>
  <si>
    <t xml:space="preserve">C0484     </t>
  </si>
  <si>
    <t xml:space="preserve">PLATO DESECHABLE BIODEGRADABLE NO. 9                                       </t>
  </si>
  <si>
    <t xml:space="preserve">CP014     </t>
  </si>
  <si>
    <t xml:space="preserve">MEMORIAS USB 32GB                                                          </t>
  </si>
  <si>
    <t>16/12/2024</t>
  </si>
  <si>
    <t>20/12/2024</t>
  </si>
  <si>
    <t xml:space="preserve">CP015     </t>
  </si>
  <si>
    <t xml:space="preserve">MEMORIA USB 64GB                                                           </t>
  </si>
  <si>
    <t xml:space="preserve">CP016     </t>
  </si>
  <si>
    <t xml:space="preserve">MEMORIAS USB 128GB                                                         </t>
  </si>
  <si>
    <t xml:space="preserve">DE042     </t>
  </si>
  <si>
    <t xml:space="preserve">JUEGOS DE SABANAS                                                          </t>
  </si>
  <si>
    <t xml:space="preserve">IF660     </t>
  </si>
  <si>
    <t xml:space="preserve">TONER HP CF258A (58A)                                                      </t>
  </si>
  <si>
    <t>26/11/2024</t>
  </si>
  <si>
    <t xml:space="preserve">IF661     </t>
  </si>
  <si>
    <t xml:space="preserve">TONER HP W2120A (212A NEGRO)                                               </t>
  </si>
  <si>
    <t xml:space="preserve">IF663     </t>
  </si>
  <si>
    <t xml:space="preserve">TONER HP W2122 (212A YELLOW)                                               </t>
  </si>
  <si>
    <t xml:space="preserve">IF664     </t>
  </si>
  <si>
    <t xml:space="preserve">TONER HP W2123 (212A MAGENTA)                                              </t>
  </si>
  <si>
    <t xml:space="preserve">IF665     </t>
  </si>
  <si>
    <t xml:space="preserve">TONER HP CF1470A (147A NEGRO)                                              </t>
  </si>
  <si>
    <t xml:space="preserve">IF666     </t>
  </si>
  <si>
    <t xml:space="preserve">TONER HP CF278A (78A NEGRO)                                                </t>
  </si>
  <si>
    <t xml:space="preserve">IF667     </t>
  </si>
  <si>
    <t xml:space="preserve">TONER HP 30A (CF230A) NEGRO                                                </t>
  </si>
  <si>
    <t xml:space="preserve">IF668     </t>
  </si>
  <si>
    <t xml:space="preserve">TONER HP 32A (CF232A) NEGRO                                                </t>
  </si>
  <si>
    <t xml:space="preserve">IF669     </t>
  </si>
  <si>
    <t xml:space="preserve">TONER HP 508A (CF361A) CYAN                                                </t>
  </si>
  <si>
    <t xml:space="preserve">IF670     </t>
  </si>
  <si>
    <t xml:space="preserve">TONER HP 508A(CF362A) YELLOW                                               </t>
  </si>
  <si>
    <t xml:space="preserve">IF671     </t>
  </si>
  <si>
    <t xml:space="preserve">TONER HP 508A (CF363A) MAGENTA                                             </t>
  </si>
  <si>
    <t xml:space="preserve">IF672     </t>
  </si>
  <si>
    <t xml:space="preserve">TONER HP 410A (CF410A) NEGRO                                               </t>
  </si>
  <si>
    <t xml:space="preserve">IF673     </t>
  </si>
  <si>
    <t xml:space="preserve">TONER HP 410A (CF411A) CYAN                                                </t>
  </si>
  <si>
    <t xml:space="preserve">IF674     </t>
  </si>
  <si>
    <t xml:space="preserve">TONER HP 410A (CF412A) YELLOW                                              </t>
  </si>
  <si>
    <t xml:space="preserve">IF675     </t>
  </si>
  <si>
    <t xml:space="preserve">TONER HP 410A (CF413A) MAGENTA                                             </t>
  </si>
  <si>
    <t>18/09/2023</t>
  </si>
  <si>
    <t xml:space="preserve">IF676     </t>
  </si>
  <si>
    <t xml:space="preserve">TONER HP131A (CF210A) NEGRO                                                </t>
  </si>
  <si>
    <t xml:space="preserve">IF677     </t>
  </si>
  <si>
    <t xml:space="preserve">TONER HP 131A (CF211A) CYAN                                                </t>
  </si>
  <si>
    <t xml:space="preserve">IF678     </t>
  </si>
  <si>
    <t xml:space="preserve">TONER HP 131A (CF212A) YELLOW                                              </t>
  </si>
  <si>
    <t xml:space="preserve">IF679     </t>
  </si>
  <si>
    <t xml:space="preserve">TONER HP 131A (CF213A) MAGENTA                                             </t>
  </si>
  <si>
    <t xml:space="preserve">IF680     </t>
  </si>
  <si>
    <t xml:space="preserve">TONER HP 414A (W2020A) BLACK NEGRO                                         </t>
  </si>
  <si>
    <t xml:space="preserve">IF681     </t>
  </si>
  <si>
    <t xml:space="preserve">TONER HP 414A (W2021A) CYAN                                                </t>
  </si>
  <si>
    <t xml:space="preserve">IF682     </t>
  </si>
  <si>
    <t xml:space="preserve">TONER HP 414A (W2022A) YELLOW                                              </t>
  </si>
  <si>
    <t xml:space="preserve">IF683     </t>
  </si>
  <si>
    <t xml:space="preserve">TONER HP 414A (W2023A) MAGENTA                                             </t>
  </si>
  <si>
    <t xml:space="preserve">IF684     </t>
  </si>
  <si>
    <t xml:space="preserve">TONER HP 89A (CF289A) NEGRO                                                </t>
  </si>
  <si>
    <t xml:space="preserve">IF685     </t>
  </si>
  <si>
    <t xml:space="preserve">CARTUCHO HP 727 (B3P19A) CYAN                                              </t>
  </si>
  <si>
    <t xml:space="preserve">IF686     </t>
  </si>
  <si>
    <t xml:space="preserve">CARTUCHO HP 727 (B3P20A) MAGENTA                                           </t>
  </si>
  <si>
    <t xml:space="preserve">IF687     </t>
  </si>
  <si>
    <t xml:space="preserve">CARTUCHO HP 727 (B3P21A) YELLOW                                            </t>
  </si>
  <si>
    <t xml:space="preserve">IF688     </t>
  </si>
  <si>
    <t xml:space="preserve">CARTUCHO HP 727 (B3P22A) MATTE BLACK NEGRO                                 </t>
  </si>
  <si>
    <t xml:space="preserve">IF689     </t>
  </si>
  <si>
    <t xml:space="preserve">CARTUCHO HP 727 (B3P23A) FHOTO BLACK NEGRO                                 </t>
  </si>
  <si>
    <t xml:space="preserve">IF690     </t>
  </si>
  <si>
    <t xml:space="preserve">TONER HP 80A (CF280A) NEGRO                                                </t>
  </si>
  <si>
    <t xml:space="preserve">IF692     </t>
  </si>
  <si>
    <t xml:space="preserve">TONER HP 508A (CF360A) NEGRO                                               </t>
  </si>
  <si>
    <t xml:space="preserve">IF693     </t>
  </si>
  <si>
    <t xml:space="preserve">CARTUCHO HP 727 GRAY (B3P24A)                                              </t>
  </si>
  <si>
    <t xml:space="preserve">IF694     </t>
  </si>
  <si>
    <t xml:space="preserve">TONER TOSHIBA T-3008U NEGRO (BLACK)                                        </t>
  </si>
  <si>
    <t xml:space="preserve">IF695     </t>
  </si>
  <si>
    <t xml:space="preserve">TONER RICOH MP 4500/8045E/LD345 NEGRO                                      </t>
  </si>
  <si>
    <t xml:space="preserve">IF696     </t>
  </si>
  <si>
    <t xml:space="preserve">TONER CANON GPR-38 NEGRO                                                   </t>
  </si>
  <si>
    <t xml:space="preserve">IF707     </t>
  </si>
  <si>
    <t xml:space="preserve">CD 100/1 700MB                                                             </t>
  </si>
  <si>
    <t xml:space="preserve">IF729     </t>
  </si>
  <si>
    <t xml:space="preserve">TONER RICOH M400W 25B4216 NEGRO ORIGINAL                                   </t>
  </si>
  <si>
    <t>22/10/2024</t>
  </si>
  <si>
    <t xml:space="preserve">IF731     </t>
  </si>
  <si>
    <t xml:space="preserve">CARTUCHO HP 728 MATTEBLACK NEGRO (F9J68A)                                  </t>
  </si>
  <si>
    <t xml:space="preserve">IF732     </t>
  </si>
  <si>
    <t xml:space="preserve">CARTUCHO HP 728 CYAN (F9J67A)                                              </t>
  </si>
  <si>
    <t xml:space="preserve">IF733     </t>
  </si>
  <si>
    <t xml:space="preserve">CARTUCHO HP 728 MAGENTA (F9J66A)                                           </t>
  </si>
  <si>
    <t xml:space="preserve">IF734     </t>
  </si>
  <si>
    <t xml:space="preserve">CARTUCHO HP 728 YELLOW (F9J65A)                                            </t>
  </si>
  <si>
    <t xml:space="preserve">L0218     </t>
  </si>
  <si>
    <t xml:space="preserve">ESCOBAS PLASTICAS CON PALO INCLUIDO                                        </t>
  </si>
  <si>
    <t xml:space="preserve">L0219     </t>
  </si>
  <si>
    <t xml:space="preserve">ESCOBILLA PARA LIMPIAR INODOROS                                            </t>
  </si>
  <si>
    <t xml:space="preserve">L0220     </t>
  </si>
  <si>
    <t xml:space="preserve">ESPONJA PARA FREGAR                                                        </t>
  </si>
  <si>
    <t xml:space="preserve">L0221     </t>
  </si>
  <si>
    <t xml:space="preserve">FUNDAS PARA ZAFACONES (18X22)Y(17X21) PEQUENAS 4 GALONES                   </t>
  </si>
  <si>
    <t>19/09/2024</t>
  </si>
  <si>
    <t xml:space="preserve">L0223     </t>
  </si>
  <si>
    <t xml:space="preserve">FUNDAS PARA ZAFACONES (36X54) GRANDES 55 GALONES                           </t>
  </si>
  <si>
    <t xml:space="preserve">L0224     </t>
  </si>
  <si>
    <t xml:space="preserve">ALCOHOL ISOPROPILICO 70                                                    </t>
  </si>
  <si>
    <t xml:space="preserve">GALON                                             </t>
  </si>
  <si>
    <t xml:space="preserve">L0225     </t>
  </si>
  <si>
    <t xml:space="preserve">GEL ANTIBACTERIAL MANITAS LIMPIAS 8.OZ.                                    </t>
  </si>
  <si>
    <t xml:space="preserve">L0226     </t>
  </si>
  <si>
    <t xml:space="preserve">GEL ANTIBACTERIAL MANITA LIMPIA GL.                                        </t>
  </si>
  <si>
    <t xml:space="preserve">L0227     </t>
  </si>
  <si>
    <t xml:space="preserve">GUANTES DE LIMPIEZA MULTIUSO                                               </t>
  </si>
  <si>
    <t xml:space="preserve">L0228     </t>
  </si>
  <si>
    <t xml:space="preserve">JABON LIQUIDO PARA FREGAR                                                  </t>
  </si>
  <si>
    <t xml:space="preserve">L0229     </t>
  </si>
  <si>
    <t xml:space="preserve">LIMPIA CRISTALES                                                           </t>
  </si>
  <si>
    <t xml:space="preserve">L0231     </t>
  </si>
  <si>
    <t xml:space="preserve">SUAPERS FIBRA  NO.32                                                       </t>
  </si>
  <si>
    <t xml:space="preserve">L0233     </t>
  </si>
  <si>
    <t xml:space="preserve">VELONES AROMATICOS                                                         </t>
  </si>
  <si>
    <t xml:space="preserve">L0234     </t>
  </si>
  <si>
    <t xml:space="preserve">ZAFACON PARA BANO DE 15LT A 20LT                                           </t>
  </si>
  <si>
    <t xml:space="preserve">L0235     </t>
  </si>
  <si>
    <t xml:space="preserve">ZAFACON PARA BANO DE 30 LT A 50LT                                          </t>
  </si>
  <si>
    <t>27/12/2023</t>
  </si>
  <si>
    <t xml:space="preserve">L0236     </t>
  </si>
  <si>
    <t xml:space="preserve">DESINFECTANTE SPRAY (LYSOL)                                                </t>
  </si>
  <si>
    <t>18/09/2024</t>
  </si>
  <si>
    <t>23/09/2024</t>
  </si>
  <si>
    <t xml:space="preserve">L0237     </t>
  </si>
  <si>
    <t xml:space="preserve">ZAFACON PLAST. 12 L. RECTANGULAR                                           </t>
  </si>
  <si>
    <t xml:space="preserve">L0238     </t>
  </si>
  <si>
    <t xml:space="preserve">DESGRASANTE MULTIUSO                                                       </t>
  </si>
  <si>
    <t xml:space="preserve">L0239     </t>
  </si>
  <si>
    <t xml:space="preserve">ZAFACON DE BANO                                                            </t>
  </si>
  <si>
    <t xml:space="preserve">L0240     </t>
  </si>
  <si>
    <t xml:space="preserve">ZAFACON DE OFICINA                                                         </t>
  </si>
  <si>
    <t xml:space="preserve">L0241     </t>
  </si>
  <si>
    <t xml:space="preserve">FUNDAS DE BASURA GRANDES (36X54)                                           </t>
  </si>
  <si>
    <t xml:space="preserve">L0242     </t>
  </si>
  <si>
    <t xml:space="preserve">UNID. PAPEL DE BANO                                                        </t>
  </si>
  <si>
    <t xml:space="preserve">MA856     </t>
  </si>
  <si>
    <t xml:space="preserve">PINTURA EN AEROSOL ROJO (SPRAY)                                            </t>
  </si>
  <si>
    <t>28/08/2024</t>
  </si>
  <si>
    <t>30/08/2024</t>
  </si>
  <si>
    <t xml:space="preserve">OF523     </t>
  </si>
  <si>
    <t xml:space="preserve">ALMOHADILLAS PARA SELLOS                                                   </t>
  </si>
  <si>
    <t>16/01/2025</t>
  </si>
  <si>
    <t xml:space="preserve">OF525     </t>
  </si>
  <si>
    <t xml:space="preserve">BOLIGRAFOS AZULES (LAPICEROS)                                              </t>
  </si>
  <si>
    <t>15/04/2024</t>
  </si>
  <si>
    <t>30/04/2024</t>
  </si>
  <si>
    <t xml:space="preserve">OF527     </t>
  </si>
  <si>
    <t xml:space="preserve">BORRADORES PARA PIZARRA                                                    </t>
  </si>
  <si>
    <t>13/02/2025</t>
  </si>
  <si>
    <t xml:space="preserve">OF528     </t>
  </si>
  <si>
    <t xml:space="preserve">GRAPAS STANDART                                                            </t>
  </si>
  <si>
    <t xml:space="preserve">OF529     </t>
  </si>
  <si>
    <t xml:space="preserve">GRAPAS GRANDES (23/13)                                                     </t>
  </si>
  <si>
    <t xml:space="preserve">OF531     </t>
  </si>
  <si>
    <t xml:space="preserve">CARPETAS BLANCA 1 PULGADA                                                  </t>
  </si>
  <si>
    <t xml:space="preserve">OF532     </t>
  </si>
  <si>
    <t xml:space="preserve">CARPETA BLANCA DE 2 PULGADA                                                </t>
  </si>
  <si>
    <t>23/12/2024</t>
  </si>
  <si>
    <t xml:space="preserve">OF533     </t>
  </si>
  <si>
    <t xml:space="preserve">CARPETAS BLANCAS 3 PULGADA                                                 </t>
  </si>
  <si>
    <t xml:space="preserve">OF534     </t>
  </si>
  <si>
    <t xml:space="preserve">CARPETAS BLANCAS 5 PULGADAS                                                </t>
  </si>
  <si>
    <t xml:space="preserve">OF535     </t>
  </si>
  <si>
    <t xml:space="preserve">CAJAS DE CARTON ARMABLES 8 1/2 X 14                                        </t>
  </si>
  <si>
    <t xml:space="preserve">OF536     </t>
  </si>
  <si>
    <t xml:space="preserve">HUMEDECEDOR DACTILAR (CERA P/CONTAR)                                       </t>
  </si>
  <si>
    <t xml:space="preserve">OF537     </t>
  </si>
  <si>
    <t xml:space="preserve">CINTA ADHESIVA GRANDE (EMPAQUE)                                            </t>
  </si>
  <si>
    <t xml:space="preserve">OF538     </t>
  </si>
  <si>
    <t xml:space="preserve">CINTA ADHESIVA P/DISPENSADOR 3/4                                           </t>
  </si>
  <si>
    <t xml:space="preserve">OF540     </t>
  </si>
  <si>
    <t xml:space="preserve">PERFORADORA DE PAPEL DE 2 HOYOS                                            </t>
  </si>
  <si>
    <t xml:space="preserve">OF541     </t>
  </si>
  <si>
    <t xml:space="preserve">PERFORADORA DEPAPEL DE 3 HOYOS                                             </t>
  </si>
  <si>
    <t xml:space="preserve">OF543     </t>
  </si>
  <si>
    <t xml:space="preserve">CLIP BILLETERO 15MM                                                        </t>
  </si>
  <si>
    <t xml:space="preserve">OF544     </t>
  </si>
  <si>
    <t xml:space="preserve">CLIP BILLETERO 19MM                                                        </t>
  </si>
  <si>
    <t xml:space="preserve">OF545     </t>
  </si>
  <si>
    <t xml:space="preserve">CLIP BILLETERO 25MM                                                        </t>
  </si>
  <si>
    <t xml:space="preserve">OF546     </t>
  </si>
  <si>
    <t xml:space="preserve">CLIP BILLETERO 32MM                                                        </t>
  </si>
  <si>
    <t xml:space="preserve">OF547     </t>
  </si>
  <si>
    <t xml:space="preserve">CLIP BILLETERO 41MM                                                        </t>
  </si>
  <si>
    <t xml:space="preserve">OF548     </t>
  </si>
  <si>
    <t xml:space="preserve">CLIP BILLETERO 51MM                                                        </t>
  </si>
  <si>
    <t xml:space="preserve">OF549     </t>
  </si>
  <si>
    <t xml:space="preserve">CLIP SUJETA PAPEL PEQUENO 33MM                                             </t>
  </si>
  <si>
    <t xml:space="preserve">OF550     </t>
  </si>
  <si>
    <t xml:space="preserve">CLIP SUJETA PAPEL GRANDE 50MM                                              </t>
  </si>
  <si>
    <t xml:space="preserve">OF551     </t>
  </si>
  <si>
    <t xml:space="preserve">DISPENSADOR DE CINTA ADHESIVA 3/4                                          </t>
  </si>
  <si>
    <t xml:space="preserve">OF552     </t>
  </si>
  <si>
    <t xml:space="preserve">SEPARADORES DE CARPETAS 3 HOYOS 8 1/2 X 11CON PEST.                        </t>
  </si>
  <si>
    <t xml:space="preserve">OF554     </t>
  </si>
  <si>
    <t xml:space="preserve">BATERIA TRIPLE AAA                                                         </t>
  </si>
  <si>
    <t>30/09/2024</t>
  </si>
  <si>
    <t xml:space="preserve">OF556     </t>
  </si>
  <si>
    <t xml:space="preserve">PORTA CLIPS PLASTICO                                                       </t>
  </si>
  <si>
    <t xml:space="preserve">OF557     </t>
  </si>
  <si>
    <t xml:space="preserve">PORTA LAPICES DE METAL                                                     </t>
  </si>
  <si>
    <t xml:space="preserve">OF558     </t>
  </si>
  <si>
    <t xml:space="preserve">RESALTADOR AMARILLO                                                        </t>
  </si>
  <si>
    <t xml:space="preserve">OF559     </t>
  </si>
  <si>
    <t xml:space="preserve">RESALTADOR AZUL                                                            </t>
  </si>
  <si>
    <t xml:space="preserve">OF560     </t>
  </si>
  <si>
    <t xml:space="preserve">RESALTADOR COLOR NARANJA                                                   </t>
  </si>
  <si>
    <t xml:space="preserve">OF561     </t>
  </si>
  <si>
    <t xml:space="preserve">RESALTADOR COLOR ROSADO                                                    </t>
  </si>
  <si>
    <t xml:space="preserve">OF562     </t>
  </si>
  <si>
    <t xml:space="preserve">RESALTADOR COLOR VERDE                                                     </t>
  </si>
  <si>
    <t xml:space="preserve">OF563     </t>
  </si>
  <si>
    <t xml:space="preserve">SACAGRAPAS                                                                 </t>
  </si>
  <si>
    <t xml:space="preserve">OF565     </t>
  </si>
  <si>
    <t xml:space="preserve">SACAPUNTA ELECTRICO                                                        </t>
  </si>
  <si>
    <t xml:space="preserve">OF566     </t>
  </si>
  <si>
    <t xml:space="preserve">SOBRE BLANCO 9 X 12 INSTITUTO AGRARIO DOMINICANO (IAD)                     </t>
  </si>
  <si>
    <t>17/11/2023</t>
  </si>
  <si>
    <t xml:space="preserve">OF568     </t>
  </si>
  <si>
    <t xml:space="preserve">SOBRE MANILA 14X17                                                         </t>
  </si>
  <si>
    <t xml:space="preserve">OF569     </t>
  </si>
  <si>
    <t xml:space="preserve">SOBRE MANILA 9X12 P/HOJA 8 1/2 X 11                                        </t>
  </si>
  <si>
    <t xml:space="preserve">OF570     </t>
  </si>
  <si>
    <t xml:space="preserve">SOBRE CARTA                                                                </t>
  </si>
  <si>
    <t xml:space="preserve">OF571     </t>
  </si>
  <si>
    <t xml:space="preserve">SOBRE MANILA 10X15 P/HOJA 8 1/2 X 14                                       </t>
  </si>
  <si>
    <t xml:space="preserve">OF573     </t>
  </si>
  <si>
    <t xml:space="preserve">TABLA PARA SUJETAR PAPEL MADERA 8 1/2X11                                   </t>
  </si>
  <si>
    <t xml:space="preserve">OF575     </t>
  </si>
  <si>
    <t xml:space="preserve">TINTA GOTERO AZUL                                                          </t>
  </si>
  <si>
    <t xml:space="preserve">OF576     </t>
  </si>
  <si>
    <t xml:space="preserve">TIJERA DE OFICINA                                                          </t>
  </si>
  <si>
    <t xml:space="preserve">OF577     </t>
  </si>
  <si>
    <t xml:space="preserve">TINTA PARA SELLOS EN ROLL-ON AZUL                                          </t>
  </si>
  <si>
    <t xml:space="preserve">OF579     </t>
  </si>
  <si>
    <t xml:space="preserve">REGLAS                                                                     </t>
  </si>
  <si>
    <t xml:space="preserve">OF580     </t>
  </si>
  <si>
    <t xml:space="preserve">BANDEJAS METALICAS DE ESCRITORIOS                                          </t>
  </si>
  <si>
    <t xml:space="preserve">OF581     </t>
  </si>
  <si>
    <t xml:space="preserve">ROLLOS DE MAQUINAS SUMADORAS                                               </t>
  </si>
  <si>
    <t xml:space="preserve">OF582     </t>
  </si>
  <si>
    <t xml:space="preserve">REVISTERO DE METAL                                                         </t>
  </si>
  <si>
    <t xml:space="preserve">OF583     </t>
  </si>
  <si>
    <t xml:space="preserve">PIZZARRA BLANCA MAGNETICA 24X36                                            </t>
  </si>
  <si>
    <t xml:space="preserve">OF586     </t>
  </si>
  <si>
    <t xml:space="preserve">BRILLOS VERDES                                                             </t>
  </si>
  <si>
    <t xml:space="preserve">OF588     </t>
  </si>
  <si>
    <t xml:space="preserve">CLORO                                                                      </t>
  </si>
  <si>
    <t xml:space="preserve">OF589     </t>
  </si>
  <si>
    <t xml:space="preserve">JABON LIQUIDO DE MANOS                                                     </t>
  </si>
  <si>
    <t xml:space="preserve">OF590     </t>
  </si>
  <si>
    <t xml:space="preserve">DESINFECTANTE ANTIBACTERIAL PARA PISOS                                     </t>
  </si>
  <si>
    <t xml:space="preserve">OF591     </t>
  </si>
  <si>
    <t xml:space="preserve">CARTULINAS DE HILO 81/2X11 BLANCA 250/1                                    </t>
  </si>
  <si>
    <t xml:space="preserve">RESMAS                                            </t>
  </si>
  <si>
    <t xml:space="preserve">OF592     </t>
  </si>
  <si>
    <t xml:space="preserve">CINTAS ADHESIVAS DOBLE CARAEN ROLLOS                                       </t>
  </si>
  <si>
    <t xml:space="preserve">OF594     </t>
  </si>
  <si>
    <t xml:space="preserve">HUELLERO DACTILAR PARA TINTAR                                              </t>
  </si>
  <si>
    <t xml:space="preserve">OF595     </t>
  </si>
  <si>
    <t xml:space="preserve">BANDAS DE COLORES (GOMITAS)                                                </t>
  </si>
  <si>
    <t xml:space="preserve">OF596     </t>
  </si>
  <si>
    <t xml:space="preserve">NOTAS ADHESIVAS 2X3 (POST-IN)                                              </t>
  </si>
  <si>
    <t xml:space="preserve">OF597     </t>
  </si>
  <si>
    <t xml:space="preserve">NOTAS ADHESIVAS 3X3 (POST-IN)                                              </t>
  </si>
  <si>
    <t xml:space="preserve">OF598     </t>
  </si>
  <si>
    <t xml:space="preserve">NOTAS ADHESIVAS 3X5 (POST-IN)                                              </t>
  </si>
  <si>
    <t xml:space="preserve">OF599     </t>
  </si>
  <si>
    <t xml:space="preserve">HOJAS PROTECTORAS                                                          </t>
  </si>
  <si>
    <t>19/12/2024</t>
  </si>
  <si>
    <t xml:space="preserve">OF600     </t>
  </si>
  <si>
    <t xml:space="preserve">LAPIZ DE CARBON                                                            </t>
  </si>
  <si>
    <t xml:space="preserve">OF601     </t>
  </si>
  <si>
    <t xml:space="preserve">CORRECTOR LIQUIDO C/APLICADOR DE ESCOBILLA                                 </t>
  </si>
  <si>
    <t xml:space="preserve">OF602     </t>
  </si>
  <si>
    <t xml:space="preserve">BANDERITAS DE COLORES (PESTANITAS)                                         </t>
  </si>
  <si>
    <t xml:space="preserve">OF604     </t>
  </si>
  <si>
    <t xml:space="preserve">TINTA PARA SELLOS EN ROLL ON NEGRO                                         </t>
  </si>
  <si>
    <t xml:space="preserve">OF606     </t>
  </si>
  <si>
    <t xml:space="preserve">FOLDERS 8 1/2 X 11 100/1                                                   </t>
  </si>
  <si>
    <t xml:space="preserve">OF607     </t>
  </si>
  <si>
    <t xml:space="preserve">LIBRETA AMARILLA 8 1/2 X 11                                                </t>
  </si>
  <si>
    <t xml:space="preserve">OF608     </t>
  </si>
  <si>
    <t xml:space="preserve">LIBRETA BLANCA 8 1/2 X 11                                                  </t>
  </si>
  <si>
    <t xml:space="preserve">OF609     </t>
  </si>
  <si>
    <t xml:space="preserve">LIBRETA BLANCA 5X8                                                         </t>
  </si>
  <si>
    <t xml:space="preserve">OF610     </t>
  </si>
  <si>
    <t xml:space="preserve">LIBRETA AMARILLA 5X8                                                       </t>
  </si>
  <si>
    <t xml:space="preserve">OF611     </t>
  </si>
  <si>
    <t xml:space="preserve">PAPEL BOND 8 1/2 X 11                                                      </t>
  </si>
  <si>
    <t xml:space="preserve">OF612     </t>
  </si>
  <si>
    <t xml:space="preserve">PAPEL BOND 8 1/2 X 14                                                      </t>
  </si>
  <si>
    <t xml:space="preserve">OF613     </t>
  </si>
  <si>
    <t xml:space="preserve">BATERIA DOBLE AA                                                           </t>
  </si>
  <si>
    <t xml:space="preserve">OF615     </t>
  </si>
  <si>
    <t xml:space="preserve">CARPETA SATINADA CON TRES SOLAPA Y ELASTICOS                               </t>
  </si>
  <si>
    <t xml:space="preserve">OF616     </t>
  </si>
  <si>
    <t xml:space="preserve">MARCADOR DE PIZARRA ROJO                                                   </t>
  </si>
  <si>
    <t xml:space="preserve">OF617     </t>
  </si>
  <si>
    <t xml:space="preserve">MARCADOR DE PIZARRA VERDE                                                  </t>
  </si>
  <si>
    <t xml:space="preserve">OF618     </t>
  </si>
  <si>
    <t xml:space="preserve">TINTA DE GOTERO ROJO                                                       </t>
  </si>
  <si>
    <t xml:space="preserve">OF619     </t>
  </si>
  <si>
    <t xml:space="preserve">PAPEL PLOTTER                                                              </t>
  </si>
  <si>
    <t xml:space="preserve">ROLLOS                                            </t>
  </si>
  <si>
    <t xml:space="preserve">OF620     </t>
  </si>
  <si>
    <t xml:space="preserve">FOLDER 8 1/2 X 14 100/1                                                    </t>
  </si>
  <si>
    <t xml:space="preserve">OF621     </t>
  </si>
  <si>
    <t xml:space="preserve">PAPEL BOND 11 X 17                                                         </t>
  </si>
  <si>
    <t xml:space="preserve">OF622     </t>
  </si>
  <si>
    <t xml:space="preserve">PENDAFLEX 8 1/2 X 11 25/1                                                  </t>
  </si>
  <si>
    <t xml:space="preserve">OF624     </t>
  </si>
  <si>
    <t xml:space="preserve">LABEL BLANCOS EN HOJA 8 1/2 X 11 100/1                                     </t>
  </si>
  <si>
    <t xml:space="preserve">OF625     </t>
  </si>
  <si>
    <t xml:space="preserve">LIBRO RECORD                                                               </t>
  </si>
  <si>
    <t xml:space="preserve">OF626     </t>
  </si>
  <si>
    <t xml:space="preserve">MARCADOR DE PIZARRA AZUL                                                   </t>
  </si>
  <si>
    <t xml:space="preserve">OF627     </t>
  </si>
  <si>
    <t xml:space="preserve">MARCADOR DE PIZARRA NEGRO                                                  </t>
  </si>
  <si>
    <t xml:space="preserve">OF634     </t>
  </si>
  <si>
    <t xml:space="preserve">GRAPADORAS                                                                 </t>
  </si>
  <si>
    <t xml:space="preserve">OF635     </t>
  </si>
  <si>
    <t xml:space="preserve">AMBIENTADORES CON FRAGANCIA                                                </t>
  </si>
  <si>
    <t xml:space="preserve">OF637     </t>
  </si>
  <si>
    <t xml:space="preserve">SOBRE BLANCO 9 X 12 VIVIENDA Y EDIFICACIONES (VE)                          </t>
  </si>
  <si>
    <t xml:space="preserve">OF639     </t>
  </si>
  <si>
    <t xml:space="preserve">CORRECTOR LIQUIDO CON APLICADOR TIPO LAPIZ                                 </t>
  </si>
  <si>
    <t xml:space="preserve">OF640     </t>
  </si>
  <si>
    <t xml:space="preserve">FOLDER PARTITION 8 1/2 X11                                                 </t>
  </si>
  <si>
    <t xml:space="preserve">OF643     </t>
  </si>
  <si>
    <t xml:space="preserve">ARCHIVO ACORDEON 9X12                                                      </t>
  </si>
  <si>
    <t xml:space="preserve">OF649     </t>
  </si>
  <si>
    <t xml:space="preserve">PAPEL CUADRICULADO 8 1/2 X 11 500/1                                        </t>
  </si>
  <si>
    <t xml:space="preserve">OF650     </t>
  </si>
  <si>
    <t xml:space="preserve">TINTA PARA SELLOS EN ROLL-ON NEGRO                                         </t>
  </si>
  <si>
    <t xml:space="preserve">OF654     </t>
  </si>
  <si>
    <t xml:space="preserve">POSTIN 3 X 5 DE 12/1                                                       </t>
  </si>
  <si>
    <t>Fecha de Adquisición</t>
  </si>
  <si>
    <t>Fecha de Registro</t>
  </si>
  <si>
    <t>Articulo</t>
  </si>
  <si>
    <t>Medida</t>
  </si>
  <si>
    <t>Status</t>
  </si>
  <si>
    <t>Existencia iniciales</t>
  </si>
  <si>
    <t xml:space="preserve">Costo </t>
  </si>
  <si>
    <t>Costo C/Impuestos</t>
  </si>
  <si>
    <t>Cuenta</t>
  </si>
  <si>
    <t>Activo</t>
  </si>
  <si>
    <t>______________________________________</t>
  </si>
  <si>
    <t xml:space="preserve">                      Revisado por: </t>
  </si>
  <si>
    <t>Preparado por:</t>
  </si>
  <si>
    <t xml:space="preserve">             Cintia Diaz</t>
  </si>
  <si>
    <t xml:space="preserve">        Asistente  Administrativa</t>
  </si>
  <si>
    <t>Gleny Sanchez</t>
  </si>
  <si>
    <t xml:space="preserve">        Coordinadora Administrativa</t>
  </si>
  <si>
    <t xml:space="preserve">                      </t>
  </si>
  <si>
    <t>2.3.9.6.01</t>
  </si>
  <si>
    <t>2.3.9.2.01</t>
  </si>
  <si>
    <t>2.3.1.1.01</t>
  </si>
  <si>
    <t>2.3.9.5.01</t>
  </si>
  <si>
    <t>2.3.3.2.01</t>
  </si>
  <si>
    <t>2.3.9.1.01</t>
  </si>
  <si>
    <t>2.3.9.3.01</t>
  </si>
  <si>
    <t>2.3.2.2.01</t>
  </si>
  <si>
    <t>2.3.7.2.99</t>
  </si>
  <si>
    <t>2.3.7.2.06</t>
  </si>
  <si>
    <t>Cuentas</t>
  </si>
  <si>
    <t>Gleny Sánchez</t>
  </si>
  <si>
    <t>María Sánchez</t>
  </si>
  <si>
    <t>Coordinadora  Administrativa</t>
  </si>
  <si>
    <t>Encargada Financiera</t>
  </si>
  <si>
    <t>Lic. Yelidá E. Iuminada García Fermín</t>
  </si>
  <si>
    <t>Enc. Administrativa y Financiera</t>
  </si>
  <si>
    <t>UNIDAD TÉCNICA EJECUTORA DE TITULACIÓN DE TERRENOS DEL ESTADO</t>
  </si>
  <si>
    <t xml:space="preserve">DEPARTAMENTO ADMINISTRATIVO Y FINANCIERO </t>
  </si>
  <si>
    <t>COORDINACION ADMINISTRATIVA</t>
  </si>
  <si>
    <t>SISTEMA DE GESTION DE INVENTARIOS</t>
  </si>
  <si>
    <t>LISTA DE EXISTENCIA DE ARTICULOS HASTA EL 31/03/2025</t>
  </si>
  <si>
    <t>LISTA DE EXISTENCIA DE ARTICULOS AL 31 DE MARZO 2025</t>
  </si>
  <si>
    <t>UTILES Y MATERIALES DE LIMPIEZA E HIGIENE</t>
  </si>
  <si>
    <t>UTILES Y MATERIALES DE  ESCRITORIO, OFICINA  E INFORMATICA</t>
  </si>
  <si>
    <t>TOTAL</t>
  </si>
  <si>
    <t xml:space="preserve">UTILES DE COCINA Y COMEDOR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</si>
</sst>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indexed="64"/>
      </right>
      <top style="thin">
        <color theme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9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2">
    <xf numFmtId="0" fontId="0" fillId="0" borderId="0" xfId="0"/>
    <xf numFmtId="164" fontId="4" fillId="2" borderId="3" xfId="0" applyNumberFormat="1" applyFont="1" applyFill="1" applyBorder="1" applyAlignment="1">
      <alignment horizontal="left" wrapText="1"/>
    </xf>
    <xf numFmtId="0" fontId="0" fillId="2" borderId="3" xfId="0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/>
    <xf numFmtId="4" fontId="1" fillId="2" borderId="2" xfId="0" applyNumberFormat="1" applyFont="1" applyFill="1" applyBorder="1"/>
    <xf numFmtId="0" fontId="5" fillId="0" borderId="0" xfId="0" applyFont="1"/>
    <xf numFmtId="43" fontId="5" fillId="0" borderId="0" xfId="0" applyNumberFormat="1" applyFont="1"/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/>
    <xf numFmtId="4" fontId="1" fillId="2" borderId="6" xfId="0" applyNumberFormat="1" applyFont="1" applyFill="1" applyBorder="1"/>
    <xf numFmtId="14" fontId="1" fillId="2" borderId="5" xfId="0" applyNumberFormat="1" applyFont="1" applyFill="1" applyBorder="1" applyAlignment="1">
      <alignment horizontal="left"/>
    </xf>
    <xf numFmtId="14" fontId="1" fillId="2" borderId="6" xfId="0" applyNumberFormat="1" applyFont="1" applyFill="1" applyBorder="1" applyAlignment="1">
      <alignment horizontal="left"/>
    </xf>
    <xf numFmtId="14" fontId="1" fillId="2" borderId="3" xfId="0" applyNumberFormat="1" applyFont="1" applyFill="1" applyBorder="1" applyAlignment="1">
      <alignment horizontal="left"/>
    </xf>
    <xf numFmtId="0" fontId="1" fillId="2" borderId="3" xfId="0" applyFont="1" applyFill="1" applyBorder="1"/>
    <xf numFmtId="4" fontId="1" fillId="2" borderId="3" xfId="0" applyNumberFormat="1" applyFont="1" applyFill="1" applyBorder="1"/>
    <xf numFmtId="0" fontId="1" fillId="2" borderId="3" xfId="0" applyFont="1" applyFill="1" applyBorder="1" applyAlignment="1">
      <alignment horizontal="left"/>
    </xf>
    <xf numFmtId="0" fontId="1" fillId="2" borderId="6" xfId="0" applyFont="1" applyFill="1" applyBorder="1" applyAlignment="1">
      <alignment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3" fontId="5" fillId="0" borderId="0" xfId="0" applyNumberFormat="1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8" fillId="3" borderId="0" xfId="0" applyFont="1" applyFill="1"/>
    <xf numFmtId="4" fontId="7" fillId="3" borderId="1" xfId="0" applyNumberFormat="1" applyFont="1" applyFill="1" applyBorder="1"/>
    <xf numFmtId="0" fontId="10" fillId="3" borderId="0" xfId="0" applyFont="1" applyFill="1"/>
    <xf numFmtId="4" fontId="10" fillId="3" borderId="1" xfId="0" applyNumberFormat="1" applyFont="1" applyFill="1" applyBorder="1"/>
    <xf numFmtId="0" fontId="11" fillId="0" borderId="0" xfId="0" applyFont="1"/>
    <xf numFmtId="0" fontId="11" fillId="0" borderId="0" xfId="0" applyFont="1" applyAlignment="1">
      <alignment horizontal="center"/>
    </xf>
    <xf numFmtId="17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7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 wrapText="1"/>
    </xf>
    <xf numFmtId="4" fontId="1" fillId="2" borderId="3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4" fontId="1" fillId="2" borderId="6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" fillId="2" borderId="8" xfId="0" applyFont="1" applyFill="1" applyBorder="1" applyAlignment="1">
      <alignment horizontal="left"/>
    </xf>
    <xf numFmtId="164" fontId="4" fillId="2" borderId="2" xfId="0" applyNumberFormat="1" applyFont="1" applyFill="1" applyBorder="1" applyAlignment="1">
      <alignment horizontal="left" wrapText="1"/>
    </xf>
    <xf numFmtId="4" fontId="1" fillId="2" borderId="2" xfId="0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0" borderId="0" xfId="0" applyFont="1" applyAlignment="1">
      <alignment horizontal="center"/>
    </xf>
    <xf numFmtId="17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Moneda 2" xfId="1" xr:uid="{3263B324-378F-4839-9CE5-D11554D537DC}"/>
    <cellStyle name="Normal" xfId="0" builtinId="0"/>
  </cellStyles>
  <dxfs count="4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none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9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z val="9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9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z val="9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z val="9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z val="9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left style="thin">
          <color rgb="FF70AD47"/>
        </left>
        <right style="thin">
          <color rgb="FF70AD47"/>
        </right>
        <top style="thin">
          <color rgb="FF70AD47"/>
        </top>
      </border>
    </dxf>
    <dxf>
      <fill>
        <patternFill patternType="solid">
          <fgColor rgb="FF000000"/>
          <bgColor rgb="FFFFFFFF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z val="9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z val="9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z val="9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z val="9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z val="9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z val="9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9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z val="9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z val="9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z val="9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9526</xdr:rowOff>
    </xdr:from>
    <xdr:to>
      <xdr:col>8</xdr:col>
      <xdr:colOff>1102478</xdr:colOff>
      <xdr:row>5</xdr:row>
      <xdr:rowOff>95250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FBE464A-950D-49A0-AF48-5CEE58FC7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200026"/>
          <a:ext cx="1102478" cy="95249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0</xdr:rowOff>
    </xdr:from>
    <xdr:to>
      <xdr:col>1</xdr:col>
      <xdr:colOff>685800</xdr:colOff>
      <xdr:row>5</xdr:row>
      <xdr:rowOff>0</xdr:rowOff>
    </xdr:to>
    <xdr:pic>
      <xdr:nvPicPr>
        <xdr:cNvPr id="4" name="Picture 3" descr="Text&#10;&#10;Description automatically generated">
          <a:extLst>
            <a:ext uri="{FF2B5EF4-FFF2-40B4-BE49-F238E27FC236}">
              <a16:creationId xmlns:a16="http://schemas.microsoft.com/office/drawing/2014/main" id="{78A3F5C7-7F33-4ADA-9D9D-C98508F9B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0"/>
          <a:ext cx="1514475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182217</xdr:colOff>
      <xdr:row>0</xdr:row>
      <xdr:rowOff>0</xdr:rowOff>
    </xdr:from>
    <xdr:to>
      <xdr:col>1</xdr:col>
      <xdr:colOff>745434</xdr:colOff>
      <xdr:row>4</xdr:row>
      <xdr:rowOff>41413</xdr:rowOff>
    </xdr:to>
    <xdr:pic>
      <xdr:nvPicPr>
        <xdr:cNvPr id="2" name="Picture 1" descr="Text&#10;&#10;Description automatically generated">
          <a:extLst>
            <a:ext uri="{FF2B5EF4-FFF2-40B4-BE49-F238E27FC236}">
              <a16:creationId xmlns:a16="http://schemas.microsoft.com/office/drawing/2014/main" id="{41C3065C-63D5-42F6-9EDE-9B20CAE8F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1333500"/>
          <a:ext cx="1441174" cy="8034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9</xdr:col>
      <xdr:colOff>646044</xdr:colOff>
      <xdr:row>4</xdr:row>
      <xdr:rowOff>41413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40711D30-BD1B-4759-BD50-9B2DA2DA4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98565" y="1300370"/>
          <a:ext cx="1408044" cy="8034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182217</xdr:colOff>
      <xdr:row>0</xdr:row>
      <xdr:rowOff>0</xdr:rowOff>
    </xdr:from>
    <xdr:to>
      <xdr:col>2</xdr:col>
      <xdr:colOff>12009</xdr:colOff>
      <xdr:row>3</xdr:row>
      <xdr:rowOff>89038</xdr:rowOff>
    </xdr:to>
    <xdr:pic>
      <xdr:nvPicPr>
        <xdr:cNvPr id="2" name="Picture 1" descr="Text&#10;&#10;Description automatically generated">
          <a:extLst>
            <a:ext uri="{FF2B5EF4-FFF2-40B4-BE49-F238E27FC236}">
              <a16:creationId xmlns:a16="http://schemas.microsoft.com/office/drawing/2014/main" id="{7C0D9B80-E179-4E36-9F8D-78E7FC2B6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0"/>
          <a:ext cx="1439517" cy="8034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9</xdr:col>
      <xdr:colOff>417444</xdr:colOff>
      <xdr:row>3</xdr:row>
      <xdr:rowOff>89038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C0AF396-833E-4A1F-9D82-FB0FA6C2D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15350" y="0"/>
          <a:ext cx="1408044" cy="80341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FB5C69F-E745-44BE-91E6-ED1B9B795078}" name="Productos4" displayName="Productos4" ref="A15:J148" totalsRowShown="0" headerRowDxfId="0" dataDxfId="41" headerRowBorderDxfId="1" tableBorderDxfId="40">
  <tableColumns count="10">
    <tableColumn id="6" xr3:uid="{C5DE7E7B-04EB-4D22-824F-210BB66DC2FF}" name="Fecha de Adquisición" dataDxfId="39"/>
    <tableColumn id="17" xr3:uid="{5FB91E57-3753-4539-BFA2-5A1230B69812}" name="Fecha de Registro" dataDxfId="38"/>
    <tableColumn id="1" xr3:uid="{697C2990-BD44-4A9A-82B0-D6557DFEB0B0}" name="Código" dataDxfId="37" dataCellStyle="Moneda 2"/>
    <tableColumn id="2" xr3:uid="{3777E216-0B11-4D15-9970-EF1C3AA5C9F5}" name="Articulo" dataDxfId="36"/>
    <tableColumn id="3" xr3:uid="{D63068D9-97BE-4BB1-99CF-F0C19BB20BCF}" name="Medida" dataDxfId="35"/>
    <tableColumn id="4" xr3:uid="{8D1835C4-EB8F-4876-B43D-F4A0D18A4ABC}" name="Status" dataDxfId="34"/>
    <tableColumn id="5" xr3:uid="{6C895E2A-F077-4738-A4C8-BD7F8422D49E}" name="Existencia iniciales" dataDxfId="33"/>
    <tableColumn id="7" xr3:uid="{20A9D918-CC96-42D3-ACAD-A2498D78A344}" name="Costo " dataDxfId="32"/>
    <tableColumn id="8" xr3:uid="{94333E00-BA2C-4D9C-AD9D-8F6F4E041375}" name="Costo C/Impuestos" dataDxfId="31"/>
    <tableColumn id="9" xr3:uid="{84C399C0-D915-4A3E-9BFD-5C952970F0CF}" name="Cuenta" dataDxfId="30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E2CF322-C944-4454-9F0D-8AE59AB29513}" name="Productos456" displayName="Productos456" ref="A16:J45" totalsRowShown="0" headerRowDxfId="2" dataDxfId="29" headerRowBorderDxfId="3" tableBorderDxfId="28">
  <tableColumns count="10">
    <tableColumn id="6" xr3:uid="{72A81507-0BFC-4E78-A3E3-6C9AA45BC142}" name="Fecha de Adquisición" dataDxfId="27"/>
    <tableColumn id="17" xr3:uid="{8A1C0BFD-B784-4ED9-9573-5B167437FA48}" name="Fecha de Registro" dataDxfId="26"/>
    <tableColumn id="1" xr3:uid="{B234D03D-C4A1-4C60-92CC-06C6D075A9A1}" name="Código" dataDxfId="10" dataCellStyle="Moneda 2"/>
    <tableColumn id="2" xr3:uid="{E7AC8F85-10F9-4FCB-978B-A907EA9AE6E2}" name="Articulo" dataDxfId="25"/>
    <tableColumn id="3" xr3:uid="{7D9DEBEC-3791-4315-AAB9-0D8D36B9AD4F}" name="Medida" dataDxfId="24"/>
    <tableColumn id="4" xr3:uid="{0E066D6A-9D3E-47EA-9F05-7CC287032955}" name="Status" dataDxfId="9"/>
    <tableColumn id="5" xr3:uid="{E942BDC7-F80F-4398-821D-98BBAC3EDB12}" name="Existencia iniciales" dataDxfId="23"/>
    <tableColumn id="7" xr3:uid="{FA37CAB2-BD7A-4109-A838-A69D672DD8C8}" name="Costo " dataDxfId="22"/>
    <tableColumn id="8" xr3:uid="{73C9CF4F-1CAD-490F-B252-660D8A7B97E7}" name="Costo C/Impuestos" dataDxfId="21"/>
    <tableColumn id="9" xr3:uid="{3BB599AC-DDE4-4902-959C-ED347BAE6F54}" name="Cuentas" dataDxfId="8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1069BC-EF2A-4681-9E5F-A55ACB84B83F}" name="Productos452" displayName="Productos452" ref="A12:J56" totalsRowShown="0" headerRowDxfId="4" dataDxfId="20" headerRowBorderDxfId="5" tableBorderDxfId="19">
  <tableColumns count="10">
    <tableColumn id="6" xr3:uid="{F25BDDAB-E026-48D0-9F40-B1AB949F7396}" name="Fecha de Adquisición" dataDxfId="18"/>
    <tableColumn id="17" xr3:uid="{A2BE92EF-D4AF-4F87-B2F5-76A9CE00ED2D}" name="Fecha de Registro" dataDxfId="17"/>
    <tableColumn id="1" xr3:uid="{E4DCE538-1D71-4FF6-B06D-DE0F9781DA9E}" name="Código" dataDxfId="16" dataCellStyle="Moneda 2"/>
    <tableColumn id="2" xr3:uid="{5D45ED8E-7741-4148-8E7B-8B42E6DCB6AF}" name="Articulo" dataDxfId="15"/>
    <tableColumn id="3" xr3:uid="{E915895E-8271-4C6F-BF11-6CB8ECE65EFC}" name="Medida" dataDxfId="14"/>
    <tableColumn id="4" xr3:uid="{3C7FD7CE-D5A6-4EFA-BBC6-2A6B05F32730}" name="Status" dataDxfId="13"/>
    <tableColumn id="5" xr3:uid="{FD87CED8-0A46-4525-B04F-D35CBF4F8824}" name="Existencia iniciales" dataDxfId="12"/>
    <tableColumn id="7" xr3:uid="{0EAFDDDE-A743-4406-8FE0-1234B35D31D3}" name="Costo " dataDxfId="11"/>
    <tableColumn id="8" xr3:uid="{D1F47F97-7047-4A46-99AA-E11A37374DB6}" name="Costo C/Impuestos" dataDxfId="7"/>
    <tableColumn id="9" xr3:uid="{4039F34F-47FC-4372-B56F-D9C4DBEB5D9E}" name="Cuentas" dataDxfId="6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ABD11-55A5-49FC-8732-EABE315DBCBA}">
  <dimension ref="A3:K177"/>
  <sheetViews>
    <sheetView tabSelected="1" topLeftCell="A53" workbookViewId="0">
      <selection activeCell="Q22" sqref="Q22"/>
    </sheetView>
  </sheetViews>
  <sheetFormatPr defaultColWidth="11.42578125" defaultRowHeight="15" x14ac:dyDescent="0.25"/>
  <cols>
    <col min="1" max="1" width="14.42578125" customWidth="1"/>
    <col min="4" max="4" width="45.7109375" customWidth="1"/>
    <col min="5" max="5" width="11.42578125" customWidth="1"/>
    <col min="6" max="6" width="9.140625" customWidth="1"/>
    <col min="7" max="8" width="11.42578125" customWidth="1"/>
    <col min="9" max="9" width="17" customWidth="1"/>
    <col min="10" max="10" width="13.7109375" customWidth="1"/>
  </cols>
  <sheetData>
    <row r="3" spans="1:10" ht="23.25" customHeight="1" x14ac:dyDescent="0.25"/>
    <row r="7" spans="1:10" ht="15.75" x14ac:dyDescent="0.25">
      <c r="A7" s="30" t="s">
        <v>488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ht="15.75" x14ac:dyDescent="0.25">
      <c r="A8" s="30" t="s">
        <v>489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ht="15.75" x14ac:dyDescent="0.25">
      <c r="A9" s="30" t="s">
        <v>490</v>
      </c>
      <c r="B9" s="30"/>
      <c r="C9" s="30"/>
      <c r="D9" s="30"/>
      <c r="E9" s="30"/>
      <c r="F9" s="30"/>
      <c r="G9" s="30"/>
      <c r="H9" s="30"/>
      <c r="I9" s="30"/>
      <c r="J9" s="30"/>
    </row>
    <row r="10" spans="1:10" ht="15.75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</row>
    <row r="11" spans="1:10" ht="15.75" x14ac:dyDescent="0.25">
      <c r="A11" s="30" t="s">
        <v>491</v>
      </c>
      <c r="B11" s="30"/>
      <c r="C11" s="30"/>
      <c r="D11" s="30"/>
      <c r="E11" s="30"/>
      <c r="F11" s="30"/>
      <c r="G11" s="30"/>
      <c r="H11" s="30"/>
      <c r="I11" s="30"/>
      <c r="J11" s="30"/>
    </row>
    <row r="12" spans="1:10" ht="15.75" x14ac:dyDescent="0.25">
      <c r="A12" s="30" t="s">
        <v>492</v>
      </c>
      <c r="B12" s="30"/>
      <c r="C12" s="30"/>
      <c r="D12" s="30"/>
      <c r="E12" s="30"/>
      <c r="F12" s="30"/>
      <c r="G12" s="30"/>
      <c r="H12" s="30"/>
      <c r="I12" s="30"/>
      <c r="J12" s="30"/>
    </row>
    <row r="14" spans="1:10" ht="15.75" x14ac:dyDescent="0.25">
      <c r="A14" s="38" t="s">
        <v>495</v>
      </c>
      <c r="B14" s="39"/>
      <c r="C14" s="39"/>
      <c r="D14" s="39"/>
      <c r="E14" s="39"/>
      <c r="F14" s="39"/>
      <c r="G14" s="39"/>
      <c r="H14" s="39"/>
      <c r="I14" s="39"/>
      <c r="J14" s="39"/>
    </row>
    <row r="15" spans="1:10" ht="31.5" x14ac:dyDescent="0.25">
      <c r="A15" s="61" t="s">
        <v>453</v>
      </c>
      <c r="B15" s="62" t="s">
        <v>454</v>
      </c>
      <c r="C15" s="63" t="s">
        <v>0</v>
      </c>
      <c r="D15" s="63" t="s">
        <v>455</v>
      </c>
      <c r="E15" s="63" t="s">
        <v>456</v>
      </c>
      <c r="F15" s="63" t="s">
        <v>457</v>
      </c>
      <c r="G15" s="62" t="s">
        <v>458</v>
      </c>
      <c r="H15" s="62" t="s">
        <v>459</v>
      </c>
      <c r="I15" s="62" t="s">
        <v>460</v>
      </c>
      <c r="J15" s="62" t="s">
        <v>461</v>
      </c>
    </row>
    <row r="16" spans="1:10" x14ac:dyDescent="0.25">
      <c r="A16" s="3" t="s">
        <v>257</v>
      </c>
      <c r="B16" s="4">
        <v>45749</v>
      </c>
      <c r="C16" s="5" t="s">
        <v>255</v>
      </c>
      <c r="D16" s="5" t="s">
        <v>256</v>
      </c>
      <c r="E16" s="5" t="s">
        <v>8</v>
      </c>
      <c r="F16" s="59" t="s">
        <v>462</v>
      </c>
      <c r="G16" s="6">
        <v>131</v>
      </c>
      <c r="H16" s="6">
        <v>80.191199999999995</v>
      </c>
      <c r="I16" s="6">
        <v>10505.047200000001</v>
      </c>
      <c r="J16" s="67" t="s">
        <v>472</v>
      </c>
    </row>
    <row r="17" spans="1:10" x14ac:dyDescent="0.25">
      <c r="A17" s="3" t="s">
        <v>257</v>
      </c>
      <c r="B17" s="4">
        <v>45749</v>
      </c>
      <c r="C17" s="5" t="s">
        <v>445</v>
      </c>
      <c r="D17" s="5" t="s">
        <v>446</v>
      </c>
      <c r="E17" s="5" t="s">
        <v>8</v>
      </c>
      <c r="F17" s="1" t="s">
        <v>462</v>
      </c>
      <c r="G17" s="6">
        <v>21</v>
      </c>
      <c r="H17" s="6">
        <v>233.64</v>
      </c>
      <c r="I17" s="6">
        <v>4906.4399999999996</v>
      </c>
      <c r="J17" s="20" t="s">
        <v>472</v>
      </c>
    </row>
    <row r="18" spans="1:10" x14ac:dyDescent="0.25">
      <c r="A18" s="3" t="s">
        <v>110</v>
      </c>
      <c r="B18" s="3" t="s">
        <v>273</v>
      </c>
      <c r="C18" s="5" t="s">
        <v>375</v>
      </c>
      <c r="D18" s="5" t="s">
        <v>376</v>
      </c>
      <c r="E18" s="5" t="s">
        <v>15</v>
      </c>
      <c r="F18" s="1" t="s">
        <v>462</v>
      </c>
      <c r="G18" s="6">
        <v>276</v>
      </c>
      <c r="H18" s="6">
        <v>23.2151</v>
      </c>
      <c r="I18" s="6">
        <v>6407.3675999999996</v>
      </c>
      <c r="J18" s="20" t="s">
        <v>472</v>
      </c>
    </row>
    <row r="19" spans="1:10" x14ac:dyDescent="0.25">
      <c r="A19" s="3" t="s">
        <v>109</v>
      </c>
      <c r="B19" s="3" t="s">
        <v>110</v>
      </c>
      <c r="C19" s="5" t="s">
        <v>352</v>
      </c>
      <c r="D19" s="5" t="s">
        <v>353</v>
      </c>
      <c r="E19" s="5" t="s">
        <v>8</v>
      </c>
      <c r="F19" s="1" t="s">
        <v>462</v>
      </c>
      <c r="G19" s="6">
        <v>98</v>
      </c>
      <c r="H19" s="6">
        <v>405.8648</v>
      </c>
      <c r="I19" s="6">
        <v>39774.750399999997</v>
      </c>
      <c r="J19" s="20" t="s">
        <v>472</v>
      </c>
    </row>
    <row r="20" spans="1:10" x14ac:dyDescent="0.25">
      <c r="A20" s="3" t="s">
        <v>110</v>
      </c>
      <c r="B20" s="3" t="s">
        <v>273</v>
      </c>
      <c r="C20" s="5" t="s">
        <v>390</v>
      </c>
      <c r="D20" s="5" t="s">
        <v>391</v>
      </c>
      <c r="E20" s="5" t="s">
        <v>15</v>
      </c>
      <c r="F20" s="1" t="s">
        <v>462</v>
      </c>
      <c r="G20" s="6">
        <v>1416</v>
      </c>
      <c r="H20" s="6">
        <v>33.3339</v>
      </c>
      <c r="I20" s="6">
        <v>47200.8024</v>
      </c>
      <c r="J20" s="20" t="s">
        <v>472</v>
      </c>
    </row>
    <row r="21" spans="1:10" x14ac:dyDescent="0.25">
      <c r="A21" s="3" t="s">
        <v>312</v>
      </c>
      <c r="B21" s="4">
        <v>45545</v>
      </c>
      <c r="C21" s="5" t="s">
        <v>408</v>
      </c>
      <c r="D21" s="5" t="s">
        <v>409</v>
      </c>
      <c r="E21" s="5" t="s">
        <v>8</v>
      </c>
      <c r="F21" s="1" t="s">
        <v>462</v>
      </c>
      <c r="G21" s="6">
        <v>1252</v>
      </c>
      <c r="H21" s="6">
        <v>57.757199999999997</v>
      </c>
      <c r="I21" s="6">
        <v>72312.0144</v>
      </c>
      <c r="J21" s="21" t="s">
        <v>471</v>
      </c>
    </row>
    <row r="22" spans="1:10" x14ac:dyDescent="0.25">
      <c r="A22" s="3" t="s">
        <v>312</v>
      </c>
      <c r="B22" s="4">
        <v>45545</v>
      </c>
      <c r="C22" s="5" t="s">
        <v>310</v>
      </c>
      <c r="D22" s="5" t="s">
        <v>311</v>
      </c>
      <c r="E22" s="5" t="s">
        <v>8</v>
      </c>
      <c r="F22" s="1" t="s">
        <v>462</v>
      </c>
      <c r="G22" s="6">
        <v>546</v>
      </c>
      <c r="H22" s="6">
        <v>62.641800000000003</v>
      </c>
      <c r="I22" s="6">
        <v>34202.4228</v>
      </c>
      <c r="J22" s="21" t="s">
        <v>471</v>
      </c>
    </row>
    <row r="23" spans="1:10" x14ac:dyDescent="0.25">
      <c r="A23" s="3" t="s">
        <v>260</v>
      </c>
      <c r="B23" s="3" t="s">
        <v>261</v>
      </c>
      <c r="C23" s="5" t="s">
        <v>258</v>
      </c>
      <c r="D23" s="5" t="s">
        <v>259</v>
      </c>
      <c r="E23" s="5" t="s">
        <v>32</v>
      </c>
      <c r="F23" s="1" t="s">
        <v>462</v>
      </c>
      <c r="G23" s="6">
        <v>111</v>
      </c>
      <c r="H23" s="6">
        <v>96.007099999999994</v>
      </c>
      <c r="I23" s="6">
        <v>10656.7881</v>
      </c>
      <c r="J23" s="20" t="s">
        <v>472</v>
      </c>
    </row>
    <row r="24" spans="1:10" x14ac:dyDescent="0.25">
      <c r="A24" s="3" t="s">
        <v>264</v>
      </c>
      <c r="B24" s="4">
        <v>45811</v>
      </c>
      <c r="C24" s="5" t="s">
        <v>262</v>
      </c>
      <c r="D24" s="5" t="s">
        <v>263</v>
      </c>
      <c r="E24" s="5" t="s">
        <v>8</v>
      </c>
      <c r="F24" s="1" t="s">
        <v>462</v>
      </c>
      <c r="G24" s="6">
        <v>61</v>
      </c>
      <c r="H24" s="6">
        <v>31.715699999999998</v>
      </c>
      <c r="I24" s="6">
        <v>1934.6577</v>
      </c>
      <c r="J24" s="20" t="s">
        <v>472</v>
      </c>
    </row>
    <row r="25" spans="1:10" x14ac:dyDescent="0.25">
      <c r="A25" s="3" t="s">
        <v>110</v>
      </c>
      <c r="B25" s="3" t="s">
        <v>273</v>
      </c>
      <c r="C25" s="5" t="s">
        <v>278</v>
      </c>
      <c r="D25" s="5" t="s">
        <v>279</v>
      </c>
      <c r="E25" s="5" t="s">
        <v>8</v>
      </c>
      <c r="F25" s="1" t="s">
        <v>462</v>
      </c>
      <c r="G25" s="6">
        <v>267</v>
      </c>
      <c r="H25" s="6">
        <v>192.9323</v>
      </c>
      <c r="I25" s="6">
        <v>51512.924099999997</v>
      </c>
      <c r="J25" s="20" t="s">
        <v>472</v>
      </c>
    </row>
    <row r="26" spans="1:10" x14ac:dyDescent="0.25">
      <c r="A26" s="3" t="s">
        <v>110</v>
      </c>
      <c r="B26" s="3" t="s">
        <v>273</v>
      </c>
      <c r="C26" s="5" t="s">
        <v>271</v>
      </c>
      <c r="D26" s="5" t="s">
        <v>272</v>
      </c>
      <c r="E26" s="5" t="s">
        <v>8</v>
      </c>
      <c r="F26" s="1" t="s">
        <v>462</v>
      </c>
      <c r="G26" s="6">
        <v>87</v>
      </c>
      <c r="H26" s="6">
        <v>78.316900000000004</v>
      </c>
      <c r="I26" s="6">
        <v>6813.5703000000003</v>
      </c>
      <c r="J26" s="20" t="s">
        <v>472</v>
      </c>
    </row>
    <row r="27" spans="1:10" x14ac:dyDescent="0.25">
      <c r="A27" s="3" t="s">
        <v>110</v>
      </c>
      <c r="B27" s="3" t="s">
        <v>273</v>
      </c>
      <c r="C27" s="5" t="s">
        <v>410</v>
      </c>
      <c r="D27" s="5" t="s">
        <v>411</v>
      </c>
      <c r="E27" s="5" t="s">
        <v>8</v>
      </c>
      <c r="F27" s="1" t="s">
        <v>462</v>
      </c>
      <c r="G27" s="6">
        <v>103</v>
      </c>
      <c r="H27" s="6">
        <v>63.169499999999999</v>
      </c>
      <c r="I27" s="6">
        <v>6506.4584999999997</v>
      </c>
      <c r="J27" s="20" t="s">
        <v>472</v>
      </c>
    </row>
    <row r="28" spans="1:10" x14ac:dyDescent="0.25">
      <c r="A28" s="3" t="s">
        <v>257</v>
      </c>
      <c r="B28" s="4">
        <v>45749</v>
      </c>
      <c r="C28" s="5" t="s">
        <v>269</v>
      </c>
      <c r="D28" s="5" t="s">
        <v>270</v>
      </c>
      <c r="E28" s="5" t="s">
        <v>8</v>
      </c>
      <c r="F28" s="1" t="s">
        <v>462</v>
      </c>
      <c r="G28" s="6">
        <v>140</v>
      </c>
      <c r="H28" s="6">
        <v>76.764499999999998</v>
      </c>
      <c r="I28" s="6">
        <v>10747.03</v>
      </c>
      <c r="J28" s="20" t="s">
        <v>472</v>
      </c>
    </row>
    <row r="29" spans="1:10" x14ac:dyDescent="0.25">
      <c r="A29" s="3" t="s">
        <v>110</v>
      </c>
      <c r="B29" s="3" t="s">
        <v>273</v>
      </c>
      <c r="C29" s="5" t="s">
        <v>274</v>
      </c>
      <c r="D29" s="5" t="s">
        <v>275</v>
      </c>
      <c r="E29" s="5" t="s">
        <v>8</v>
      </c>
      <c r="F29" s="1" t="s">
        <v>462</v>
      </c>
      <c r="G29" s="6">
        <v>306</v>
      </c>
      <c r="H29" s="6">
        <v>163.18</v>
      </c>
      <c r="I29" s="6">
        <v>49933.08</v>
      </c>
      <c r="J29" s="20" t="s">
        <v>472</v>
      </c>
    </row>
    <row r="30" spans="1:10" x14ac:dyDescent="0.25">
      <c r="A30" s="3" t="s">
        <v>264</v>
      </c>
      <c r="B30" s="4">
        <v>45811</v>
      </c>
      <c r="C30" s="5" t="s">
        <v>276</v>
      </c>
      <c r="D30" s="5" t="s">
        <v>277</v>
      </c>
      <c r="E30" s="5" t="s">
        <v>8</v>
      </c>
      <c r="F30" s="1" t="s">
        <v>462</v>
      </c>
      <c r="G30" s="6">
        <v>115</v>
      </c>
      <c r="H30" s="6">
        <v>287.6182</v>
      </c>
      <c r="I30" s="6">
        <v>33076.093000000001</v>
      </c>
      <c r="J30" s="20" t="s">
        <v>472</v>
      </c>
    </row>
    <row r="31" spans="1:10" x14ac:dyDescent="0.25">
      <c r="A31" s="4">
        <v>44661</v>
      </c>
      <c r="B31" s="4">
        <v>45238</v>
      </c>
      <c r="C31" s="5" t="s">
        <v>167</v>
      </c>
      <c r="D31" s="5" t="s">
        <v>168</v>
      </c>
      <c r="E31" s="5" t="s">
        <v>8</v>
      </c>
      <c r="F31" s="1" t="s">
        <v>462</v>
      </c>
      <c r="G31" s="6">
        <v>76</v>
      </c>
      <c r="H31" s="6">
        <v>5856.7647999999999</v>
      </c>
      <c r="I31" s="6">
        <v>445114.12479999999</v>
      </c>
      <c r="J31" s="20" t="s">
        <v>472</v>
      </c>
    </row>
    <row r="32" spans="1:10" x14ac:dyDescent="0.25">
      <c r="A32" s="4">
        <v>44661</v>
      </c>
      <c r="B32" s="4">
        <v>45238</v>
      </c>
      <c r="C32" s="5" t="s">
        <v>169</v>
      </c>
      <c r="D32" s="5" t="s">
        <v>170</v>
      </c>
      <c r="E32" s="5" t="s">
        <v>8</v>
      </c>
      <c r="F32" s="1" t="s">
        <v>462</v>
      </c>
      <c r="G32" s="6">
        <v>75</v>
      </c>
      <c r="H32" s="6">
        <v>5856.7647999999999</v>
      </c>
      <c r="I32" s="6">
        <v>439257.36</v>
      </c>
      <c r="J32" s="20" t="s">
        <v>472</v>
      </c>
    </row>
    <row r="33" spans="1:10" x14ac:dyDescent="0.25">
      <c r="A33" s="4">
        <v>44661</v>
      </c>
      <c r="B33" s="4">
        <v>45238</v>
      </c>
      <c r="C33" s="5" t="s">
        <v>171</v>
      </c>
      <c r="D33" s="5" t="s">
        <v>172</v>
      </c>
      <c r="E33" s="5" t="s">
        <v>8</v>
      </c>
      <c r="F33" s="1" t="s">
        <v>462</v>
      </c>
      <c r="G33" s="6">
        <v>77</v>
      </c>
      <c r="H33" s="6">
        <v>5856.7647999999999</v>
      </c>
      <c r="I33" s="6">
        <v>450970.88959999999</v>
      </c>
      <c r="J33" s="20" t="s">
        <v>472</v>
      </c>
    </row>
    <row r="34" spans="1:10" x14ac:dyDescent="0.25">
      <c r="A34" s="3" t="s">
        <v>148</v>
      </c>
      <c r="B34" s="3" t="s">
        <v>148</v>
      </c>
      <c r="C34" s="5" t="s">
        <v>173</v>
      </c>
      <c r="D34" s="5" t="s">
        <v>174</v>
      </c>
      <c r="E34" s="5" t="s">
        <v>8</v>
      </c>
      <c r="F34" s="1" t="s">
        <v>462</v>
      </c>
      <c r="G34" s="6">
        <v>58</v>
      </c>
      <c r="H34" s="6">
        <v>5856.7647999999999</v>
      </c>
      <c r="I34" s="6">
        <v>339692.35840000003</v>
      </c>
      <c r="J34" s="20" t="s">
        <v>472</v>
      </c>
    </row>
    <row r="35" spans="1:10" x14ac:dyDescent="0.25">
      <c r="A35" s="4">
        <v>44661</v>
      </c>
      <c r="B35" s="4">
        <v>45238</v>
      </c>
      <c r="C35" s="5" t="s">
        <v>175</v>
      </c>
      <c r="D35" s="5" t="s">
        <v>176</v>
      </c>
      <c r="E35" s="5" t="s">
        <v>8</v>
      </c>
      <c r="F35" s="1" t="s">
        <v>462</v>
      </c>
      <c r="G35" s="6">
        <v>75</v>
      </c>
      <c r="H35" s="6">
        <v>5856.7647999999999</v>
      </c>
      <c r="I35" s="6">
        <v>439257.36</v>
      </c>
      <c r="J35" s="20" t="s">
        <v>472</v>
      </c>
    </row>
    <row r="36" spans="1:10" x14ac:dyDescent="0.25">
      <c r="A36" s="4">
        <v>44661</v>
      </c>
      <c r="B36" s="4">
        <v>45238</v>
      </c>
      <c r="C36" s="5" t="s">
        <v>181</v>
      </c>
      <c r="D36" s="5" t="s">
        <v>182</v>
      </c>
      <c r="E36" s="5" t="s">
        <v>8</v>
      </c>
      <c r="F36" s="1" t="s">
        <v>462</v>
      </c>
      <c r="G36" s="6">
        <v>78</v>
      </c>
      <c r="H36" s="6">
        <v>5856.7647999999999</v>
      </c>
      <c r="I36" s="6">
        <v>456827.6544</v>
      </c>
      <c r="J36" s="20" t="s">
        <v>472</v>
      </c>
    </row>
    <row r="37" spans="1:10" x14ac:dyDescent="0.25">
      <c r="A37" s="3" t="s">
        <v>119</v>
      </c>
      <c r="B37" s="4">
        <v>45547</v>
      </c>
      <c r="C37" s="5" t="s">
        <v>196</v>
      </c>
      <c r="D37" s="5" t="s">
        <v>197</v>
      </c>
      <c r="E37" s="5" t="s">
        <v>8</v>
      </c>
      <c r="F37" s="1" t="s">
        <v>462</v>
      </c>
      <c r="G37" s="6">
        <v>10</v>
      </c>
      <c r="H37" s="6">
        <v>6127.2920000000004</v>
      </c>
      <c r="I37" s="6">
        <v>61272.92</v>
      </c>
      <c r="J37" s="20" t="s">
        <v>472</v>
      </c>
    </row>
    <row r="38" spans="1:10" x14ac:dyDescent="0.25">
      <c r="A38" s="3" t="s">
        <v>119</v>
      </c>
      <c r="B38" s="4">
        <v>45547</v>
      </c>
      <c r="C38" s="5" t="s">
        <v>198</v>
      </c>
      <c r="D38" s="5" t="s">
        <v>199</v>
      </c>
      <c r="E38" s="5" t="s">
        <v>8</v>
      </c>
      <c r="F38" s="1" t="s">
        <v>462</v>
      </c>
      <c r="G38" s="6">
        <v>10</v>
      </c>
      <c r="H38" s="6">
        <v>6127.2920000000004</v>
      </c>
      <c r="I38" s="6">
        <v>61272.92</v>
      </c>
      <c r="J38" s="20" t="s">
        <v>472</v>
      </c>
    </row>
    <row r="39" spans="1:10" x14ac:dyDescent="0.25">
      <c r="A39" s="3" t="s">
        <v>119</v>
      </c>
      <c r="B39" s="4">
        <v>45547</v>
      </c>
      <c r="C39" s="5" t="s">
        <v>194</v>
      </c>
      <c r="D39" s="5" t="s">
        <v>195</v>
      </c>
      <c r="E39" s="5" t="s">
        <v>8</v>
      </c>
      <c r="F39" s="1" t="s">
        <v>462</v>
      </c>
      <c r="G39" s="6">
        <v>15</v>
      </c>
      <c r="H39" s="6">
        <v>11524.729300000001</v>
      </c>
      <c r="I39" s="6">
        <v>172870.93950000001</v>
      </c>
      <c r="J39" s="20" t="s">
        <v>472</v>
      </c>
    </row>
    <row r="40" spans="1:10" x14ac:dyDescent="0.25">
      <c r="A40" s="3" t="s">
        <v>119</v>
      </c>
      <c r="B40" s="4">
        <v>45547</v>
      </c>
      <c r="C40" s="5" t="s">
        <v>200</v>
      </c>
      <c r="D40" s="5" t="s">
        <v>201</v>
      </c>
      <c r="E40" s="5" t="s">
        <v>8</v>
      </c>
      <c r="F40" s="1" t="s">
        <v>462</v>
      </c>
      <c r="G40" s="6">
        <v>10</v>
      </c>
      <c r="H40" s="6">
        <v>6127.2920000000004</v>
      </c>
      <c r="I40" s="6">
        <v>61272.92</v>
      </c>
      <c r="J40" s="20" t="s">
        <v>472</v>
      </c>
    </row>
    <row r="41" spans="1:10" x14ac:dyDescent="0.25">
      <c r="A41" s="3" t="s">
        <v>43</v>
      </c>
      <c r="B41" s="4">
        <v>45116</v>
      </c>
      <c r="C41" s="5" t="s">
        <v>368</v>
      </c>
      <c r="D41" s="5" t="s">
        <v>369</v>
      </c>
      <c r="E41" s="5" t="s">
        <v>370</v>
      </c>
      <c r="F41" s="1" t="s">
        <v>462</v>
      </c>
      <c r="G41" s="6">
        <v>18</v>
      </c>
      <c r="H41" s="6">
        <v>483.21</v>
      </c>
      <c r="I41" s="6">
        <v>8697.7800000000007</v>
      </c>
      <c r="J41" s="20" t="s">
        <v>472</v>
      </c>
    </row>
    <row r="42" spans="1:10" x14ac:dyDescent="0.25">
      <c r="A42" s="4">
        <v>45418</v>
      </c>
      <c r="B42" s="4">
        <v>45479</v>
      </c>
      <c r="C42" s="5" t="s">
        <v>189</v>
      </c>
      <c r="D42" s="5" t="s">
        <v>190</v>
      </c>
      <c r="E42" s="5" t="s">
        <v>15</v>
      </c>
      <c r="F42" s="1" t="s">
        <v>462</v>
      </c>
      <c r="G42" s="6">
        <v>9</v>
      </c>
      <c r="H42" s="6">
        <v>1367.9973</v>
      </c>
      <c r="I42" s="6">
        <v>12311.975700000001</v>
      </c>
      <c r="J42" s="20" t="s">
        <v>472</v>
      </c>
    </row>
    <row r="43" spans="1:10" x14ac:dyDescent="0.25">
      <c r="A43" s="3" t="s">
        <v>264</v>
      </c>
      <c r="B43" s="4">
        <v>45811</v>
      </c>
      <c r="C43" s="5" t="s">
        <v>282</v>
      </c>
      <c r="D43" s="5" t="s">
        <v>283</v>
      </c>
      <c r="E43" s="5" t="s">
        <v>8</v>
      </c>
      <c r="F43" s="1" t="s">
        <v>462</v>
      </c>
      <c r="G43" s="6">
        <v>186</v>
      </c>
      <c r="H43" s="6">
        <v>41.011600000000001</v>
      </c>
      <c r="I43" s="6">
        <v>7628.1575999999995</v>
      </c>
      <c r="J43" s="20" t="s">
        <v>472</v>
      </c>
    </row>
    <row r="44" spans="1:10" x14ac:dyDescent="0.25">
      <c r="A44" s="3" t="s">
        <v>257</v>
      </c>
      <c r="B44" s="4">
        <v>45749</v>
      </c>
      <c r="C44" s="5" t="s">
        <v>284</v>
      </c>
      <c r="D44" s="5" t="s">
        <v>285</v>
      </c>
      <c r="E44" s="5" t="s">
        <v>8</v>
      </c>
      <c r="F44" s="1" t="s">
        <v>462</v>
      </c>
      <c r="G44" s="6">
        <v>126</v>
      </c>
      <c r="H44" s="6">
        <v>32.493299999999998</v>
      </c>
      <c r="I44" s="6">
        <v>4094.1558</v>
      </c>
      <c r="J44" s="20" t="s">
        <v>472</v>
      </c>
    </row>
    <row r="45" spans="1:10" x14ac:dyDescent="0.25">
      <c r="A45" s="3" t="s">
        <v>110</v>
      </c>
      <c r="B45" s="3" t="s">
        <v>273</v>
      </c>
      <c r="C45" s="5" t="s">
        <v>371</v>
      </c>
      <c r="D45" s="5" t="s">
        <v>372</v>
      </c>
      <c r="E45" s="5" t="s">
        <v>8</v>
      </c>
      <c r="F45" s="1" t="s">
        <v>462</v>
      </c>
      <c r="G45" s="6">
        <v>1</v>
      </c>
      <c r="H45" s="6">
        <v>30.664300000000001</v>
      </c>
      <c r="I45" s="6">
        <v>30.664300000000001</v>
      </c>
      <c r="J45" s="20" t="s">
        <v>472</v>
      </c>
    </row>
    <row r="46" spans="1:10" x14ac:dyDescent="0.25">
      <c r="A46" s="3" t="s">
        <v>264</v>
      </c>
      <c r="B46" s="4">
        <v>45811</v>
      </c>
      <c r="C46" s="5" t="s">
        <v>290</v>
      </c>
      <c r="D46" s="5" t="s">
        <v>291</v>
      </c>
      <c r="E46" s="5" t="s">
        <v>32</v>
      </c>
      <c r="F46" s="1" t="s">
        <v>462</v>
      </c>
      <c r="G46" s="6">
        <v>177</v>
      </c>
      <c r="H46" s="6">
        <v>16.52</v>
      </c>
      <c r="I46" s="6">
        <v>2924.04</v>
      </c>
      <c r="J46" s="20" t="s">
        <v>472</v>
      </c>
    </row>
    <row r="47" spans="1:10" x14ac:dyDescent="0.25">
      <c r="A47" s="3" t="s">
        <v>264</v>
      </c>
      <c r="B47" s="4">
        <v>45811</v>
      </c>
      <c r="C47" s="5" t="s">
        <v>292</v>
      </c>
      <c r="D47" s="5" t="s">
        <v>293</v>
      </c>
      <c r="E47" s="5" t="s">
        <v>32</v>
      </c>
      <c r="F47" s="1" t="s">
        <v>462</v>
      </c>
      <c r="G47" s="6">
        <v>176</v>
      </c>
      <c r="H47" s="6">
        <v>17.7</v>
      </c>
      <c r="I47" s="6">
        <v>3115.2</v>
      </c>
      <c r="J47" s="20" t="s">
        <v>472</v>
      </c>
    </row>
    <row r="48" spans="1:10" x14ac:dyDescent="0.25">
      <c r="A48" s="3" t="s">
        <v>264</v>
      </c>
      <c r="B48" s="4">
        <v>45811</v>
      </c>
      <c r="C48" s="5" t="s">
        <v>294</v>
      </c>
      <c r="D48" s="5" t="s">
        <v>295</v>
      </c>
      <c r="E48" s="5" t="s">
        <v>32</v>
      </c>
      <c r="F48" s="1" t="s">
        <v>462</v>
      </c>
      <c r="G48" s="6">
        <v>175</v>
      </c>
      <c r="H48" s="6">
        <v>25.96</v>
      </c>
      <c r="I48" s="6">
        <v>4543</v>
      </c>
      <c r="J48" s="20" t="s">
        <v>472</v>
      </c>
    </row>
    <row r="49" spans="1:10" x14ac:dyDescent="0.25">
      <c r="A49" s="3" t="s">
        <v>264</v>
      </c>
      <c r="B49" s="4">
        <v>45811</v>
      </c>
      <c r="C49" s="5" t="s">
        <v>296</v>
      </c>
      <c r="D49" s="5" t="s">
        <v>297</v>
      </c>
      <c r="E49" s="5" t="s">
        <v>32</v>
      </c>
      <c r="F49" s="1" t="s">
        <v>462</v>
      </c>
      <c r="G49" s="6">
        <v>187</v>
      </c>
      <c r="H49" s="6">
        <v>36.440899999999999</v>
      </c>
      <c r="I49" s="6">
        <v>6814.4483</v>
      </c>
      <c r="J49" s="20" t="s">
        <v>472</v>
      </c>
    </row>
    <row r="50" spans="1:10" x14ac:dyDescent="0.25">
      <c r="A50" s="3" t="s">
        <v>257</v>
      </c>
      <c r="B50" s="4">
        <v>45749</v>
      </c>
      <c r="C50" s="5" t="s">
        <v>298</v>
      </c>
      <c r="D50" s="5" t="s">
        <v>299</v>
      </c>
      <c r="E50" s="5" t="s">
        <v>32</v>
      </c>
      <c r="F50" s="1" t="s">
        <v>462</v>
      </c>
      <c r="G50" s="6">
        <v>195</v>
      </c>
      <c r="H50" s="6">
        <v>50.627099999999999</v>
      </c>
      <c r="I50" s="6">
        <v>9872.2844999999998</v>
      </c>
      <c r="J50" s="20" t="s">
        <v>472</v>
      </c>
    </row>
    <row r="51" spans="1:10" x14ac:dyDescent="0.25">
      <c r="A51" s="3" t="s">
        <v>257</v>
      </c>
      <c r="B51" s="4">
        <v>45749</v>
      </c>
      <c r="C51" s="5" t="s">
        <v>300</v>
      </c>
      <c r="D51" s="5" t="s">
        <v>301</v>
      </c>
      <c r="E51" s="5" t="s">
        <v>32</v>
      </c>
      <c r="F51" s="1" t="s">
        <v>462</v>
      </c>
      <c r="G51" s="6">
        <v>351</v>
      </c>
      <c r="H51" s="6">
        <v>107.6653</v>
      </c>
      <c r="I51" s="6">
        <v>37790.520299999996</v>
      </c>
      <c r="J51" s="20" t="s">
        <v>472</v>
      </c>
    </row>
    <row r="52" spans="1:10" x14ac:dyDescent="0.25">
      <c r="A52" s="3" t="s">
        <v>264</v>
      </c>
      <c r="B52" s="4">
        <v>45811</v>
      </c>
      <c r="C52" s="5" t="s">
        <v>304</v>
      </c>
      <c r="D52" s="5" t="s">
        <v>305</v>
      </c>
      <c r="E52" s="5" t="s">
        <v>32</v>
      </c>
      <c r="F52" s="1" t="s">
        <v>462</v>
      </c>
      <c r="G52" s="6">
        <v>132</v>
      </c>
      <c r="H52" s="6">
        <v>24.3767</v>
      </c>
      <c r="I52" s="6">
        <v>3217.7244000000001</v>
      </c>
      <c r="J52" s="20" t="s">
        <v>472</v>
      </c>
    </row>
    <row r="53" spans="1:10" x14ac:dyDescent="0.25">
      <c r="A53" s="3" t="s">
        <v>109</v>
      </c>
      <c r="B53" s="3" t="s">
        <v>110</v>
      </c>
      <c r="C53" s="5" t="s">
        <v>302</v>
      </c>
      <c r="D53" s="5" t="s">
        <v>303</v>
      </c>
      <c r="E53" s="5" t="s">
        <v>32</v>
      </c>
      <c r="F53" s="1" t="s">
        <v>462</v>
      </c>
      <c r="G53" s="6">
        <v>103</v>
      </c>
      <c r="H53" s="6">
        <v>9.5030999999999999</v>
      </c>
      <c r="I53" s="6">
        <v>978.8193</v>
      </c>
      <c r="J53" s="20" t="s">
        <v>472</v>
      </c>
    </row>
    <row r="54" spans="1:10" x14ac:dyDescent="0.25">
      <c r="A54" s="3" t="s">
        <v>264</v>
      </c>
      <c r="B54" s="4">
        <v>45811</v>
      </c>
      <c r="C54" s="5" t="s">
        <v>388</v>
      </c>
      <c r="D54" s="5" t="s">
        <v>389</v>
      </c>
      <c r="E54" s="5" t="s">
        <v>8</v>
      </c>
      <c r="F54" s="1" t="s">
        <v>462</v>
      </c>
      <c r="G54" s="6">
        <v>154</v>
      </c>
      <c r="H54" s="6">
        <v>20.430800000000001</v>
      </c>
      <c r="I54" s="6">
        <v>3146.3431999999998</v>
      </c>
      <c r="J54" s="20" t="s">
        <v>472</v>
      </c>
    </row>
    <row r="55" spans="1:10" x14ac:dyDescent="0.25">
      <c r="A55" s="3" t="s">
        <v>264</v>
      </c>
      <c r="B55" s="4">
        <v>45811</v>
      </c>
      <c r="C55" s="5" t="s">
        <v>441</v>
      </c>
      <c r="D55" s="5" t="s">
        <v>442</v>
      </c>
      <c r="E55" s="5" t="s">
        <v>8</v>
      </c>
      <c r="F55" s="1" t="s">
        <v>462</v>
      </c>
      <c r="G55" s="6">
        <v>6</v>
      </c>
      <c r="H55" s="6">
        <v>20.430399999999999</v>
      </c>
      <c r="I55" s="6">
        <v>122.58240000000001</v>
      </c>
      <c r="J55" s="20" t="s">
        <v>472</v>
      </c>
    </row>
    <row r="56" spans="1:10" x14ac:dyDescent="0.25">
      <c r="A56" s="3" t="s">
        <v>264</v>
      </c>
      <c r="B56" s="4">
        <v>45811</v>
      </c>
      <c r="C56" s="5" t="s">
        <v>306</v>
      </c>
      <c r="D56" s="5" t="s">
        <v>307</v>
      </c>
      <c r="E56" s="5" t="s">
        <v>8</v>
      </c>
      <c r="F56" s="1" t="s">
        <v>462</v>
      </c>
      <c r="G56" s="6">
        <v>81</v>
      </c>
      <c r="H56" s="6">
        <v>108.9961</v>
      </c>
      <c r="I56" s="6">
        <v>8828.6841000000004</v>
      </c>
      <c r="J56" s="20" t="s">
        <v>472</v>
      </c>
    </row>
    <row r="57" spans="1:10" x14ac:dyDescent="0.25">
      <c r="A57" s="3" t="s">
        <v>110</v>
      </c>
      <c r="B57" s="3" t="s">
        <v>273</v>
      </c>
      <c r="C57" s="5" t="s">
        <v>421</v>
      </c>
      <c r="D57" s="5" t="s">
        <v>422</v>
      </c>
      <c r="E57" s="5" t="s">
        <v>32</v>
      </c>
      <c r="F57" s="1" t="s">
        <v>462</v>
      </c>
      <c r="G57" s="6">
        <v>683</v>
      </c>
      <c r="H57" s="6">
        <v>351.64</v>
      </c>
      <c r="I57" s="6">
        <v>240170.12</v>
      </c>
      <c r="J57" s="20" t="s">
        <v>472</v>
      </c>
    </row>
    <row r="58" spans="1:10" x14ac:dyDescent="0.25">
      <c r="A58" s="3" t="s">
        <v>109</v>
      </c>
      <c r="B58" s="3" t="s">
        <v>110</v>
      </c>
      <c r="C58" s="5" t="s">
        <v>443</v>
      </c>
      <c r="D58" s="5" t="s">
        <v>444</v>
      </c>
      <c r="E58" s="5" t="s">
        <v>32</v>
      </c>
      <c r="F58" s="1" t="s">
        <v>462</v>
      </c>
      <c r="G58" s="6">
        <v>25</v>
      </c>
      <c r="H58" s="6">
        <v>1098.8367000000001</v>
      </c>
      <c r="I58" s="6">
        <v>27470.9175</v>
      </c>
      <c r="J58" s="20" t="s">
        <v>472</v>
      </c>
    </row>
    <row r="59" spans="1:10" x14ac:dyDescent="0.25">
      <c r="A59" s="3" t="s">
        <v>257</v>
      </c>
      <c r="B59" s="4">
        <v>45749</v>
      </c>
      <c r="C59" s="5" t="s">
        <v>394</v>
      </c>
      <c r="D59" s="5" t="s">
        <v>395</v>
      </c>
      <c r="E59" s="5" t="s">
        <v>32</v>
      </c>
      <c r="F59" s="1" t="s">
        <v>462</v>
      </c>
      <c r="G59" s="6">
        <v>862</v>
      </c>
      <c r="H59" s="6">
        <v>258.39440000000002</v>
      </c>
      <c r="I59" s="6">
        <v>222735.97279999999</v>
      </c>
      <c r="J59" s="20" t="s">
        <v>472</v>
      </c>
    </row>
    <row r="60" spans="1:10" x14ac:dyDescent="0.25">
      <c r="A60" s="3" t="s">
        <v>264</v>
      </c>
      <c r="B60" s="4">
        <v>45811</v>
      </c>
      <c r="C60" s="5" t="s">
        <v>435</v>
      </c>
      <c r="D60" s="5" t="s">
        <v>436</v>
      </c>
      <c r="E60" s="5" t="s">
        <v>8</v>
      </c>
      <c r="F60" s="1" t="s">
        <v>462</v>
      </c>
      <c r="G60" s="6">
        <v>94</v>
      </c>
      <c r="H60" s="6">
        <v>280.42919999999998</v>
      </c>
      <c r="I60" s="6">
        <v>26360.344799999999</v>
      </c>
      <c r="J60" s="20" t="s">
        <v>472</v>
      </c>
    </row>
    <row r="61" spans="1:10" x14ac:dyDescent="0.25">
      <c r="A61" s="4">
        <v>45512</v>
      </c>
      <c r="B61" s="4">
        <v>45512</v>
      </c>
      <c r="C61" s="5" t="s">
        <v>267</v>
      </c>
      <c r="D61" s="5" t="s">
        <v>268</v>
      </c>
      <c r="E61" s="5" t="s">
        <v>32</v>
      </c>
      <c r="F61" s="1" t="s">
        <v>462</v>
      </c>
      <c r="G61" s="6">
        <v>1</v>
      </c>
      <c r="H61" s="6">
        <v>59.4</v>
      </c>
      <c r="I61" s="6">
        <v>59.4</v>
      </c>
      <c r="J61" s="20" t="s">
        <v>472</v>
      </c>
    </row>
    <row r="62" spans="1:10" x14ac:dyDescent="0.25">
      <c r="A62" s="3" t="s">
        <v>264</v>
      </c>
      <c r="B62" s="4">
        <v>45811</v>
      </c>
      <c r="C62" s="5" t="s">
        <v>265</v>
      </c>
      <c r="D62" s="5" t="s">
        <v>266</v>
      </c>
      <c r="E62" s="5" t="s">
        <v>32</v>
      </c>
      <c r="F62" s="1" t="s">
        <v>462</v>
      </c>
      <c r="G62" s="6">
        <v>247</v>
      </c>
      <c r="H62" s="6">
        <v>29.316700000000001</v>
      </c>
      <c r="I62" s="6">
        <v>7241.2249000000002</v>
      </c>
      <c r="J62" s="20" t="s">
        <v>472</v>
      </c>
    </row>
    <row r="63" spans="1:10" x14ac:dyDescent="0.25">
      <c r="A63" s="3" t="s">
        <v>385</v>
      </c>
      <c r="B63" s="3" t="s">
        <v>273</v>
      </c>
      <c r="C63" s="5" t="s">
        <v>383</v>
      </c>
      <c r="D63" s="5" t="s">
        <v>384</v>
      </c>
      <c r="E63" s="5" t="s">
        <v>15</v>
      </c>
      <c r="F63" s="1" t="s">
        <v>462</v>
      </c>
      <c r="G63" s="6">
        <v>424</v>
      </c>
      <c r="H63" s="6">
        <v>132.96610000000001</v>
      </c>
      <c r="I63" s="6">
        <v>56377.626400000001</v>
      </c>
      <c r="J63" s="20" t="s">
        <v>472</v>
      </c>
    </row>
    <row r="64" spans="1:10" x14ac:dyDescent="0.25">
      <c r="A64" s="3" t="s">
        <v>110</v>
      </c>
      <c r="B64" s="3" t="s">
        <v>273</v>
      </c>
      <c r="C64" s="5" t="s">
        <v>373</v>
      </c>
      <c r="D64" s="5" t="s">
        <v>374</v>
      </c>
      <c r="E64" s="5" t="s">
        <v>8</v>
      </c>
      <c r="F64" s="1" t="s">
        <v>462</v>
      </c>
      <c r="G64" s="6">
        <v>75</v>
      </c>
      <c r="H64" s="6">
        <v>45.775500000000001</v>
      </c>
      <c r="I64" s="6">
        <v>3433.1624999999999</v>
      </c>
      <c r="J64" s="20" t="s">
        <v>472</v>
      </c>
    </row>
    <row r="65" spans="1:10" x14ac:dyDescent="0.25">
      <c r="A65" s="3" t="s">
        <v>110</v>
      </c>
      <c r="B65" s="3" t="s">
        <v>273</v>
      </c>
      <c r="C65" s="5" t="s">
        <v>280</v>
      </c>
      <c r="D65" s="5" t="s">
        <v>281</v>
      </c>
      <c r="E65" s="5" t="s">
        <v>8</v>
      </c>
      <c r="F65" s="1" t="s">
        <v>462</v>
      </c>
      <c r="G65" s="6">
        <v>17</v>
      </c>
      <c r="H65" s="6">
        <v>37.098599999999998</v>
      </c>
      <c r="I65" s="6">
        <v>630.67619999999999</v>
      </c>
      <c r="J65" s="20" t="s">
        <v>472</v>
      </c>
    </row>
    <row r="66" spans="1:10" x14ac:dyDescent="0.25">
      <c r="A66" s="4">
        <v>45147</v>
      </c>
      <c r="B66" s="4">
        <v>45147</v>
      </c>
      <c r="C66" s="5" t="s">
        <v>427</v>
      </c>
      <c r="D66" s="5" t="s">
        <v>428</v>
      </c>
      <c r="E66" s="5" t="s">
        <v>32</v>
      </c>
      <c r="F66" s="1" t="s">
        <v>462</v>
      </c>
      <c r="G66" s="6">
        <v>35</v>
      </c>
      <c r="H66" s="6">
        <v>801.22</v>
      </c>
      <c r="I66" s="6">
        <v>28042.7</v>
      </c>
      <c r="J66" s="20" t="s">
        <v>472</v>
      </c>
    </row>
    <row r="67" spans="1:10" x14ac:dyDescent="0.25">
      <c r="A67" s="3" t="s">
        <v>257</v>
      </c>
      <c r="B67" s="4">
        <v>45749</v>
      </c>
      <c r="C67" s="5" t="s">
        <v>386</v>
      </c>
      <c r="D67" s="5" t="s">
        <v>387</v>
      </c>
      <c r="E67" s="5" t="s">
        <v>8</v>
      </c>
      <c r="F67" s="1" t="s">
        <v>462</v>
      </c>
      <c r="G67" s="6">
        <v>858</v>
      </c>
      <c r="H67" s="6">
        <v>3.3498000000000001</v>
      </c>
      <c r="I67" s="6">
        <v>2874.1284000000001</v>
      </c>
      <c r="J67" s="20" t="s">
        <v>472</v>
      </c>
    </row>
    <row r="68" spans="1:10" x14ac:dyDescent="0.25">
      <c r="A68" s="3" t="s">
        <v>264</v>
      </c>
      <c r="B68" s="4">
        <v>45811</v>
      </c>
      <c r="C68" s="5" t="s">
        <v>402</v>
      </c>
      <c r="D68" s="5" t="s">
        <v>403</v>
      </c>
      <c r="E68" s="5" t="s">
        <v>8</v>
      </c>
      <c r="F68" s="1" t="s">
        <v>462</v>
      </c>
      <c r="G68" s="6">
        <v>149</v>
      </c>
      <c r="H68" s="6">
        <v>20.136099999999999</v>
      </c>
      <c r="I68" s="6">
        <v>3000.2788999999998</v>
      </c>
      <c r="J68" s="20" t="s">
        <v>472</v>
      </c>
    </row>
    <row r="69" spans="1:10" x14ac:dyDescent="0.25">
      <c r="A69" s="3" t="s">
        <v>264</v>
      </c>
      <c r="B69" s="4">
        <v>45811</v>
      </c>
      <c r="C69" s="5" t="s">
        <v>396</v>
      </c>
      <c r="D69" s="5" t="s">
        <v>397</v>
      </c>
      <c r="E69" s="5" t="s">
        <v>8</v>
      </c>
      <c r="F69" s="1" t="s">
        <v>462</v>
      </c>
      <c r="G69" s="6">
        <v>149</v>
      </c>
      <c r="H69" s="6">
        <v>38.070399999999999</v>
      </c>
      <c r="I69" s="6">
        <v>5672.4895999999999</v>
      </c>
      <c r="J69" s="20" t="s">
        <v>472</v>
      </c>
    </row>
    <row r="70" spans="1:10" x14ac:dyDescent="0.25">
      <c r="A70" s="3" t="s">
        <v>110</v>
      </c>
      <c r="B70" s="3" t="s">
        <v>273</v>
      </c>
      <c r="C70" s="5" t="s">
        <v>400</v>
      </c>
      <c r="D70" s="5" t="s">
        <v>401</v>
      </c>
      <c r="E70" s="5" t="s">
        <v>8</v>
      </c>
      <c r="F70" s="1" t="s">
        <v>462</v>
      </c>
      <c r="G70" s="6">
        <v>51</v>
      </c>
      <c r="H70" s="6">
        <v>19.565100000000001</v>
      </c>
      <c r="I70" s="6">
        <v>997.82010000000002</v>
      </c>
      <c r="J70" s="20" t="s">
        <v>472</v>
      </c>
    </row>
    <row r="71" spans="1:10" x14ac:dyDescent="0.25">
      <c r="A71" s="3" t="s">
        <v>110</v>
      </c>
      <c r="B71" s="3" t="s">
        <v>273</v>
      </c>
      <c r="C71" s="5" t="s">
        <v>398</v>
      </c>
      <c r="D71" s="5" t="s">
        <v>399</v>
      </c>
      <c r="E71" s="5" t="s">
        <v>8</v>
      </c>
      <c r="F71" s="1" t="s">
        <v>462</v>
      </c>
      <c r="G71" s="6">
        <v>111</v>
      </c>
      <c r="H71" s="6">
        <v>34.901299999999999</v>
      </c>
      <c r="I71" s="6">
        <v>3874.0443</v>
      </c>
      <c r="J71" s="20" t="s">
        <v>472</v>
      </c>
    </row>
    <row r="72" spans="1:10" x14ac:dyDescent="0.25">
      <c r="A72" s="4">
        <v>45147</v>
      </c>
      <c r="B72" s="4">
        <v>45147</v>
      </c>
      <c r="C72" s="5" t="s">
        <v>429</v>
      </c>
      <c r="D72" s="5" t="s">
        <v>430</v>
      </c>
      <c r="E72" s="5" t="s">
        <v>8</v>
      </c>
      <c r="F72" s="1" t="s">
        <v>462</v>
      </c>
      <c r="G72" s="6">
        <v>20</v>
      </c>
      <c r="H72" s="6">
        <v>268.73320000000001</v>
      </c>
      <c r="I72" s="6">
        <v>5374.6639999999998</v>
      </c>
      <c r="J72" s="20" t="s">
        <v>472</v>
      </c>
    </row>
    <row r="73" spans="1:10" x14ac:dyDescent="0.25">
      <c r="A73" s="3" t="s">
        <v>264</v>
      </c>
      <c r="B73" s="4">
        <v>45811</v>
      </c>
      <c r="C73" s="5" t="s">
        <v>431</v>
      </c>
      <c r="D73" s="5" t="s">
        <v>432</v>
      </c>
      <c r="E73" s="5" t="s">
        <v>8</v>
      </c>
      <c r="F73" s="1" t="s">
        <v>462</v>
      </c>
      <c r="G73" s="6">
        <v>80</v>
      </c>
      <c r="H73" s="6">
        <v>13.6739</v>
      </c>
      <c r="I73" s="6">
        <v>1093.912</v>
      </c>
      <c r="J73" s="20" t="s">
        <v>472</v>
      </c>
    </row>
    <row r="74" spans="1:10" x14ac:dyDescent="0.25">
      <c r="A74" s="3" t="s">
        <v>264</v>
      </c>
      <c r="B74" s="4">
        <v>45811</v>
      </c>
      <c r="C74" s="5" t="s">
        <v>433</v>
      </c>
      <c r="D74" s="5" t="s">
        <v>434</v>
      </c>
      <c r="E74" s="5" t="s">
        <v>8</v>
      </c>
      <c r="F74" s="1" t="s">
        <v>462</v>
      </c>
      <c r="G74" s="6">
        <v>328</v>
      </c>
      <c r="H74" s="6">
        <v>131.9956</v>
      </c>
      <c r="I74" s="6">
        <v>43294.556799999998</v>
      </c>
      <c r="J74" s="20" t="s">
        <v>472</v>
      </c>
    </row>
    <row r="75" spans="1:10" x14ac:dyDescent="0.25">
      <c r="A75" s="4">
        <v>45147</v>
      </c>
      <c r="B75" s="4">
        <v>45147</v>
      </c>
      <c r="C75" s="5" t="s">
        <v>412</v>
      </c>
      <c r="D75" s="5" t="s">
        <v>413</v>
      </c>
      <c r="E75" s="5" t="s">
        <v>8</v>
      </c>
      <c r="F75" s="1" t="s">
        <v>462</v>
      </c>
      <c r="G75" s="6">
        <v>239</v>
      </c>
      <c r="H75" s="6">
        <v>16.992000000000001</v>
      </c>
      <c r="I75" s="6">
        <v>4061.0880000000002</v>
      </c>
      <c r="J75" s="20" t="s">
        <v>472</v>
      </c>
    </row>
    <row r="76" spans="1:10" x14ac:dyDescent="0.25">
      <c r="A76" s="4">
        <v>45147</v>
      </c>
      <c r="B76" s="4">
        <v>45147</v>
      </c>
      <c r="C76" s="5" t="s">
        <v>414</v>
      </c>
      <c r="D76" s="5" t="s">
        <v>415</v>
      </c>
      <c r="E76" s="5" t="s">
        <v>8</v>
      </c>
      <c r="F76" s="1" t="s">
        <v>462</v>
      </c>
      <c r="G76" s="6">
        <v>405</v>
      </c>
      <c r="H76" s="6">
        <v>16.992000000000001</v>
      </c>
      <c r="I76" s="6">
        <v>6881.76</v>
      </c>
      <c r="J76" s="20" t="s">
        <v>472</v>
      </c>
    </row>
    <row r="77" spans="1:10" x14ac:dyDescent="0.25">
      <c r="A77" s="3" t="s">
        <v>109</v>
      </c>
      <c r="B77" s="3" t="s">
        <v>110</v>
      </c>
      <c r="C77" s="5" t="s">
        <v>111</v>
      </c>
      <c r="D77" s="5" t="s">
        <v>112</v>
      </c>
      <c r="E77" s="5" t="s">
        <v>8</v>
      </c>
      <c r="F77" s="1" t="s">
        <v>462</v>
      </c>
      <c r="G77" s="6">
        <v>60</v>
      </c>
      <c r="H77" s="6">
        <v>383.90140000000002</v>
      </c>
      <c r="I77" s="6">
        <v>23034.083999999999</v>
      </c>
      <c r="J77" s="20" t="s">
        <v>472</v>
      </c>
    </row>
    <row r="78" spans="1:10" x14ac:dyDescent="0.25">
      <c r="A78" s="3" t="s">
        <v>109</v>
      </c>
      <c r="B78" s="3" t="s">
        <v>110</v>
      </c>
      <c r="C78" s="5" t="s">
        <v>113</v>
      </c>
      <c r="D78" s="5" t="s">
        <v>114</v>
      </c>
      <c r="E78" s="5" t="s">
        <v>8</v>
      </c>
      <c r="F78" s="1" t="s">
        <v>462</v>
      </c>
      <c r="G78" s="6">
        <v>43</v>
      </c>
      <c r="H78" s="6">
        <v>586.29359999999997</v>
      </c>
      <c r="I78" s="6">
        <v>25210.624800000001</v>
      </c>
      <c r="J78" s="20" t="s">
        <v>472</v>
      </c>
    </row>
    <row r="79" spans="1:10" x14ac:dyDescent="0.25">
      <c r="A79" s="3" t="s">
        <v>109</v>
      </c>
      <c r="B79" s="3" t="s">
        <v>110</v>
      </c>
      <c r="C79" s="5" t="s">
        <v>107</v>
      </c>
      <c r="D79" s="5" t="s">
        <v>108</v>
      </c>
      <c r="E79" s="5" t="s">
        <v>8</v>
      </c>
      <c r="F79" s="1" t="s">
        <v>462</v>
      </c>
      <c r="G79" s="6">
        <v>52</v>
      </c>
      <c r="H79" s="6">
        <v>287.9973</v>
      </c>
      <c r="I79" s="6">
        <v>14975.8596</v>
      </c>
      <c r="J79" s="20" t="s">
        <v>472</v>
      </c>
    </row>
    <row r="80" spans="1:10" x14ac:dyDescent="0.25">
      <c r="A80" s="3" t="s">
        <v>264</v>
      </c>
      <c r="B80" s="4">
        <v>45811</v>
      </c>
      <c r="C80" s="5" t="s">
        <v>377</v>
      </c>
      <c r="D80" s="5" t="s">
        <v>378</v>
      </c>
      <c r="E80" s="5" t="s">
        <v>15</v>
      </c>
      <c r="F80" s="1" t="s">
        <v>462</v>
      </c>
      <c r="G80" s="6">
        <v>945</v>
      </c>
      <c r="H80" s="6">
        <v>15.8597</v>
      </c>
      <c r="I80" s="6">
        <v>14987.416499999999</v>
      </c>
      <c r="J80" s="20" t="s">
        <v>472</v>
      </c>
    </row>
    <row r="81" spans="1:10" x14ac:dyDescent="0.25">
      <c r="A81" s="3" t="s">
        <v>264</v>
      </c>
      <c r="B81" s="4">
        <v>45811</v>
      </c>
      <c r="C81" s="5" t="s">
        <v>379</v>
      </c>
      <c r="D81" s="5" t="s">
        <v>380</v>
      </c>
      <c r="E81" s="5" t="s">
        <v>15</v>
      </c>
      <c r="F81" s="1" t="s">
        <v>462</v>
      </c>
      <c r="G81" s="6">
        <v>1120</v>
      </c>
      <c r="H81" s="6">
        <v>17.0823</v>
      </c>
      <c r="I81" s="6">
        <v>19132.175999999999</v>
      </c>
      <c r="J81" s="20" t="s">
        <v>472</v>
      </c>
    </row>
    <row r="82" spans="1:10" x14ac:dyDescent="0.25">
      <c r="A82" s="3" t="s">
        <v>264</v>
      </c>
      <c r="B82" s="4">
        <v>45811</v>
      </c>
      <c r="C82" s="5" t="s">
        <v>381</v>
      </c>
      <c r="D82" s="5" t="s">
        <v>382</v>
      </c>
      <c r="E82" s="5" t="s">
        <v>15</v>
      </c>
      <c r="F82" s="1" t="s">
        <v>462</v>
      </c>
      <c r="G82" s="6">
        <v>750</v>
      </c>
      <c r="H82" s="6">
        <v>27.539000000000001</v>
      </c>
      <c r="I82" s="6">
        <v>20654.25</v>
      </c>
      <c r="J82" s="20" t="s">
        <v>472</v>
      </c>
    </row>
    <row r="83" spans="1:10" x14ac:dyDescent="0.25">
      <c r="A83" s="3" t="s">
        <v>109</v>
      </c>
      <c r="B83" s="3" t="s">
        <v>109</v>
      </c>
      <c r="C83" s="5" t="s">
        <v>423</v>
      </c>
      <c r="D83" s="5" t="s">
        <v>424</v>
      </c>
      <c r="E83" s="5" t="s">
        <v>370</v>
      </c>
      <c r="F83" s="1" t="s">
        <v>462</v>
      </c>
      <c r="G83" s="6">
        <v>515</v>
      </c>
      <c r="H83" s="6">
        <v>474.12470000000002</v>
      </c>
      <c r="I83" s="6">
        <v>244174.2205</v>
      </c>
      <c r="J83" s="20" t="s">
        <v>472</v>
      </c>
    </row>
    <row r="84" spans="1:10" x14ac:dyDescent="0.25">
      <c r="A84" s="3" t="s">
        <v>12</v>
      </c>
      <c r="B84" s="3" t="s">
        <v>12</v>
      </c>
      <c r="C84" s="5" t="s">
        <v>404</v>
      </c>
      <c r="D84" s="5" t="s">
        <v>405</v>
      </c>
      <c r="E84" s="5" t="s">
        <v>370</v>
      </c>
      <c r="F84" s="1" t="s">
        <v>462</v>
      </c>
      <c r="G84" s="6">
        <v>347</v>
      </c>
      <c r="H84" s="6">
        <v>204.07339999999999</v>
      </c>
      <c r="I84" s="6">
        <v>70813.469800000006</v>
      </c>
      <c r="J84" s="20" t="s">
        <v>472</v>
      </c>
    </row>
    <row r="85" spans="1:10" x14ac:dyDescent="0.25">
      <c r="A85" s="3" t="s">
        <v>264</v>
      </c>
      <c r="B85" s="4">
        <v>45811</v>
      </c>
      <c r="C85" s="5" t="s">
        <v>406</v>
      </c>
      <c r="D85" s="5" t="s">
        <v>407</v>
      </c>
      <c r="E85" s="5" t="s">
        <v>370</v>
      </c>
      <c r="F85" s="1" t="s">
        <v>462</v>
      </c>
      <c r="G85" s="6">
        <v>445</v>
      </c>
      <c r="H85" s="6">
        <v>258.42</v>
      </c>
      <c r="I85" s="6">
        <v>114996.9</v>
      </c>
      <c r="J85" s="20" t="s">
        <v>472</v>
      </c>
    </row>
    <row r="86" spans="1:10" x14ac:dyDescent="0.25">
      <c r="A86" s="3" t="s">
        <v>312</v>
      </c>
      <c r="B86" s="4">
        <v>45545</v>
      </c>
      <c r="C86" s="5" t="s">
        <v>447</v>
      </c>
      <c r="D86" s="5" t="s">
        <v>448</v>
      </c>
      <c r="E86" s="5" t="s">
        <v>370</v>
      </c>
      <c r="F86" s="1" t="s">
        <v>462</v>
      </c>
      <c r="G86" s="6">
        <v>6</v>
      </c>
      <c r="H86" s="6">
        <v>523.91999999999996</v>
      </c>
      <c r="I86" s="6">
        <v>3143.52</v>
      </c>
      <c r="J86" s="20" t="s">
        <v>472</v>
      </c>
    </row>
    <row r="87" spans="1:10" x14ac:dyDescent="0.25">
      <c r="A87" s="3" t="s">
        <v>12</v>
      </c>
      <c r="B87" s="3" t="s">
        <v>12</v>
      </c>
      <c r="C87" s="5" t="s">
        <v>418</v>
      </c>
      <c r="D87" s="5" t="s">
        <v>419</v>
      </c>
      <c r="E87" s="5" t="s">
        <v>420</v>
      </c>
      <c r="F87" s="1" t="s">
        <v>462</v>
      </c>
      <c r="G87" s="6">
        <v>772</v>
      </c>
      <c r="H87" s="6">
        <v>205.65029999999999</v>
      </c>
      <c r="I87" s="6">
        <v>158762.03159999999</v>
      </c>
      <c r="J87" s="20" t="s">
        <v>472</v>
      </c>
    </row>
    <row r="88" spans="1:10" x14ac:dyDescent="0.25">
      <c r="A88" s="4">
        <v>45147</v>
      </c>
      <c r="B88" s="4">
        <v>45147</v>
      </c>
      <c r="C88" s="5" t="s">
        <v>425</v>
      </c>
      <c r="D88" s="5" t="s">
        <v>426</v>
      </c>
      <c r="E88" s="5" t="s">
        <v>32</v>
      </c>
      <c r="F88" s="1" t="s">
        <v>462</v>
      </c>
      <c r="G88" s="6">
        <v>15</v>
      </c>
      <c r="H88" s="6">
        <v>510.95170000000002</v>
      </c>
      <c r="I88" s="6">
        <v>7664.2754999999997</v>
      </c>
      <c r="J88" s="20" t="s">
        <v>472</v>
      </c>
    </row>
    <row r="89" spans="1:10" x14ac:dyDescent="0.25">
      <c r="A89" s="4">
        <v>45512</v>
      </c>
      <c r="B89" s="4">
        <v>45512</v>
      </c>
      <c r="C89" s="5" t="s">
        <v>286</v>
      </c>
      <c r="D89" s="5" t="s">
        <v>287</v>
      </c>
      <c r="E89" s="5" t="s">
        <v>8</v>
      </c>
      <c r="F89" s="1" t="s">
        <v>462</v>
      </c>
      <c r="G89" s="6">
        <v>3</v>
      </c>
      <c r="H89" s="6">
        <v>501.5</v>
      </c>
      <c r="I89" s="6">
        <v>1504.5</v>
      </c>
      <c r="J89" s="20" t="s">
        <v>472</v>
      </c>
    </row>
    <row r="90" spans="1:10" x14ac:dyDescent="0.25">
      <c r="A90" s="4">
        <v>45512</v>
      </c>
      <c r="B90" s="4">
        <v>45512</v>
      </c>
      <c r="C90" s="5" t="s">
        <v>288</v>
      </c>
      <c r="D90" s="5" t="s">
        <v>289</v>
      </c>
      <c r="E90" s="5" t="s">
        <v>8</v>
      </c>
      <c r="F90" s="1" t="s">
        <v>462</v>
      </c>
      <c r="G90" s="6">
        <v>11</v>
      </c>
      <c r="H90" s="6">
        <v>885</v>
      </c>
      <c r="I90" s="6">
        <v>9735</v>
      </c>
      <c r="J90" s="20" t="s">
        <v>472</v>
      </c>
    </row>
    <row r="91" spans="1:10" x14ac:dyDescent="0.25">
      <c r="A91" s="3" t="s">
        <v>264</v>
      </c>
      <c r="B91" s="4">
        <v>45811</v>
      </c>
      <c r="C91" s="5" t="s">
        <v>358</v>
      </c>
      <c r="D91" s="5" t="s">
        <v>359</v>
      </c>
      <c r="E91" s="5" t="s">
        <v>8</v>
      </c>
      <c r="F91" s="1" t="s">
        <v>462</v>
      </c>
      <c r="G91" s="6">
        <v>13</v>
      </c>
      <c r="H91" s="6">
        <v>779.93499999999995</v>
      </c>
      <c r="I91" s="6">
        <v>10139.155000000001</v>
      </c>
      <c r="J91" s="20" t="s">
        <v>472</v>
      </c>
    </row>
    <row r="92" spans="1:10" x14ac:dyDescent="0.25">
      <c r="A92" s="3" t="s">
        <v>264</v>
      </c>
      <c r="B92" s="4">
        <v>45811</v>
      </c>
      <c r="C92" s="5" t="s">
        <v>313</v>
      </c>
      <c r="D92" s="5" t="s">
        <v>314</v>
      </c>
      <c r="E92" s="5" t="s">
        <v>8</v>
      </c>
      <c r="F92" s="1" t="s">
        <v>462</v>
      </c>
      <c r="G92" s="6">
        <v>54</v>
      </c>
      <c r="H92" s="6">
        <v>31.487400000000001</v>
      </c>
      <c r="I92" s="6">
        <v>1700.3196</v>
      </c>
      <c r="J92" s="20" t="s">
        <v>472</v>
      </c>
    </row>
    <row r="93" spans="1:10" x14ac:dyDescent="0.25">
      <c r="A93" s="3" t="s">
        <v>257</v>
      </c>
      <c r="B93" s="4">
        <v>45749</v>
      </c>
      <c r="C93" s="5" t="s">
        <v>315</v>
      </c>
      <c r="D93" s="5" t="s">
        <v>316</v>
      </c>
      <c r="E93" s="5" t="s">
        <v>8</v>
      </c>
      <c r="F93" s="1" t="s">
        <v>462</v>
      </c>
      <c r="G93" s="6">
        <v>123</v>
      </c>
      <c r="H93" s="6">
        <v>61.076799999999999</v>
      </c>
      <c r="I93" s="6">
        <v>7512.4463999999998</v>
      </c>
      <c r="J93" s="20" t="s">
        <v>472</v>
      </c>
    </row>
    <row r="94" spans="1:10" x14ac:dyDescent="0.25">
      <c r="A94" s="3" t="s">
        <v>12</v>
      </c>
      <c r="B94" s="3" t="s">
        <v>12</v>
      </c>
      <c r="C94" s="5" t="s">
        <v>451</v>
      </c>
      <c r="D94" s="5" t="s">
        <v>452</v>
      </c>
      <c r="E94" s="5" t="s">
        <v>8</v>
      </c>
      <c r="F94" s="1" t="s">
        <v>462</v>
      </c>
      <c r="G94" s="6">
        <v>726</v>
      </c>
      <c r="H94" s="6">
        <v>265.68</v>
      </c>
      <c r="I94" s="6">
        <v>192883.68</v>
      </c>
      <c r="J94" s="20" t="s">
        <v>472</v>
      </c>
    </row>
    <row r="95" spans="1:10" x14ac:dyDescent="0.25">
      <c r="A95" s="4">
        <v>45147</v>
      </c>
      <c r="B95" s="4">
        <v>45147</v>
      </c>
      <c r="C95" s="5" t="s">
        <v>350</v>
      </c>
      <c r="D95" s="5" t="s">
        <v>351</v>
      </c>
      <c r="E95" s="5" t="s">
        <v>8</v>
      </c>
      <c r="F95" s="1" t="s">
        <v>462</v>
      </c>
      <c r="G95" s="6">
        <v>41</v>
      </c>
      <c r="H95" s="6">
        <v>6.9619999999999997</v>
      </c>
      <c r="I95" s="6">
        <v>285.44200000000001</v>
      </c>
      <c r="J95" s="20" t="s">
        <v>472</v>
      </c>
    </row>
    <row r="96" spans="1:10" x14ac:dyDescent="0.25">
      <c r="A96" s="4">
        <v>45147</v>
      </c>
      <c r="B96" s="4">
        <v>45147</v>
      </c>
      <c r="C96" s="5" t="s">
        <v>317</v>
      </c>
      <c r="D96" s="5" t="s">
        <v>318</v>
      </c>
      <c r="E96" s="5" t="s">
        <v>8</v>
      </c>
      <c r="F96" s="1" t="s">
        <v>462</v>
      </c>
      <c r="G96" s="6">
        <v>125</v>
      </c>
      <c r="H96" s="6">
        <v>36.202399999999997</v>
      </c>
      <c r="I96" s="6">
        <v>4525.3</v>
      </c>
      <c r="J96" s="20" t="s">
        <v>472</v>
      </c>
    </row>
    <row r="97" spans="1:10" x14ac:dyDescent="0.25">
      <c r="A97" s="3" t="s">
        <v>264</v>
      </c>
      <c r="B97" s="4">
        <v>45811</v>
      </c>
      <c r="C97" s="5" t="s">
        <v>319</v>
      </c>
      <c r="D97" s="5" t="s">
        <v>320</v>
      </c>
      <c r="E97" s="5" t="s">
        <v>8</v>
      </c>
      <c r="F97" s="1" t="s">
        <v>462</v>
      </c>
      <c r="G97" s="6">
        <v>172</v>
      </c>
      <c r="H97" s="6">
        <v>24.234400000000001</v>
      </c>
      <c r="I97" s="6">
        <v>4168.3167999999996</v>
      </c>
      <c r="J97" s="20" t="s">
        <v>472</v>
      </c>
    </row>
    <row r="98" spans="1:10" x14ac:dyDescent="0.25">
      <c r="A98" s="3" t="s">
        <v>264</v>
      </c>
      <c r="B98" s="4">
        <v>45811</v>
      </c>
      <c r="C98" s="5" t="s">
        <v>321</v>
      </c>
      <c r="D98" s="5" t="s">
        <v>322</v>
      </c>
      <c r="E98" s="5" t="s">
        <v>8</v>
      </c>
      <c r="F98" s="1" t="s">
        <v>462</v>
      </c>
      <c r="G98" s="6">
        <v>161</v>
      </c>
      <c r="H98" s="6">
        <v>15.567500000000001</v>
      </c>
      <c r="I98" s="6">
        <v>2506.3674999999998</v>
      </c>
      <c r="J98" s="20" t="s">
        <v>472</v>
      </c>
    </row>
    <row r="99" spans="1:10" x14ac:dyDescent="0.25">
      <c r="A99" s="3" t="s">
        <v>264</v>
      </c>
      <c r="B99" s="4">
        <v>45811</v>
      </c>
      <c r="C99" s="5" t="s">
        <v>323</v>
      </c>
      <c r="D99" s="5" t="s">
        <v>324</v>
      </c>
      <c r="E99" s="5" t="s">
        <v>8</v>
      </c>
      <c r="F99" s="1" t="s">
        <v>462</v>
      </c>
      <c r="G99" s="6">
        <v>169</v>
      </c>
      <c r="H99" s="6">
        <v>15.6655</v>
      </c>
      <c r="I99" s="6">
        <v>2647.4695000000002</v>
      </c>
      <c r="J99" s="20" t="s">
        <v>472</v>
      </c>
    </row>
    <row r="100" spans="1:10" x14ac:dyDescent="0.25">
      <c r="A100" s="3" t="s">
        <v>264</v>
      </c>
      <c r="B100" s="4">
        <v>45811</v>
      </c>
      <c r="C100" s="5" t="s">
        <v>325</v>
      </c>
      <c r="D100" s="5" t="s">
        <v>326</v>
      </c>
      <c r="E100" s="5" t="s">
        <v>8</v>
      </c>
      <c r="F100" s="1" t="s">
        <v>462</v>
      </c>
      <c r="G100" s="6">
        <v>143</v>
      </c>
      <c r="H100" s="6">
        <v>15.2791</v>
      </c>
      <c r="I100" s="6">
        <v>2184.9113000000002</v>
      </c>
      <c r="J100" s="20" t="s">
        <v>472</v>
      </c>
    </row>
    <row r="101" spans="1:10" x14ac:dyDescent="0.25">
      <c r="A101" s="3" t="s">
        <v>264</v>
      </c>
      <c r="B101" s="4">
        <v>45811</v>
      </c>
      <c r="C101" s="5" t="s">
        <v>356</v>
      </c>
      <c r="D101" s="5" t="s">
        <v>357</v>
      </c>
      <c r="E101" s="5" t="s">
        <v>8</v>
      </c>
      <c r="F101" s="1" t="s">
        <v>462</v>
      </c>
      <c r="G101" s="6">
        <v>22</v>
      </c>
      <c r="H101" s="6">
        <v>207.68</v>
      </c>
      <c r="I101" s="6">
        <v>4568.96</v>
      </c>
      <c r="J101" s="20" t="s">
        <v>472</v>
      </c>
    </row>
    <row r="102" spans="1:10" x14ac:dyDescent="0.25">
      <c r="A102" s="3" t="s">
        <v>110</v>
      </c>
      <c r="B102" s="3" t="s">
        <v>273</v>
      </c>
      <c r="C102" s="5" t="s">
        <v>354</v>
      </c>
      <c r="D102" s="5" t="s">
        <v>355</v>
      </c>
      <c r="E102" s="5" t="s">
        <v>8</v>
      </c>
      <c r="F102" s="1" t="s">
        <v>462</v>
      </c>
      <c r="G102" s="6">
        <v>173</v>
      </c>
      <c r="H102" s="6">
        <v>17.8186</v>
      </c>
      <c r="I102" s="6">
        <v>3082.6178</v>
      </c>
      <c r="J102" s="20" t="s">
        <v>472</v>
      </c>
    </row>
    <row r="103" spans="1:10" x14ac:dyDescent="0.25">
      <c r="A103" s="3" t="s">
        <v>264</v>
      </c>
      <c r="B103" s="4">
        <v>45811</v>
      </c>
      <c r="C103" s="5" t="s">
        <v>327</v>
      </c>
      <c r="D103" s="5" t="s">
        <v>328</v>
      </c>
      <c r="E103" s="5" t="s">
        <v>8</v>
      </c>
      <c r="F103" s="1" t="s">
        <v>462</v>
      </c>
      <c r="G103" s="6">
        <v>32</v>
      </c>
      <c r="H103" s="6">
        <v>17.542000000000002</v>
      </c>
      <c r="I103" s="6">
        <v>561.34400000000005</v>
      </c>
      <c r="J103" s="20" t="s">
        <v>472</v>
      </c>
    </row>
    <row r="104" spans="1:10" x14ac:dyDescent="0.25">
      <c r="A104" s="3" t="s">
        <v>257</v>
      </c>
      <c r="B104" s="4">
        <v>45749</v>
      </c>
      <c r="C104" s="5" t="s">
        <v>329</v>
      </c>
      <c r="D104" s="5" t="s">
        <v>330</v>
      </c>
      <c r="E104" s="5" t="s">
        <v>8</v>
      </c>
      <c r="F104" s="1" t="s">
        <v>462</v>
      </c>
      <c r="G104" s="6">
        <v>13</v>
      </c>
      <c r="H104" s="6">
        <v>1138.5926999999999</v>
      </c>
      <c r="I104" s="6">
        <v>14801.705099999999</v>
      </c>
      <c r="J104" s="20" t="s">
        <v>472</v>
      </c>
    </row>
    <row r="105" spans="1:10" x14ac:dyDescent="0.25">
      <c r="A105" s="3" t="s">
        <v>264</v>
      </c>
      <c r="B105" s="4">
        <v>45811</v>
      </c>
      <c r="C105" s="5" t="s">
        <v>308</v>
      </c>
      <c r="D105" s="5" t="s">
        <v>309</v>
      </c>
      <c r="E105" s="5" t="s">
        <v>8</v>
      </c>
      <c r="F105" s="1" t="s">
        <v>462</v>
      </c>
      <c r="G105" s="6">
        <v>178</v>
      </c>
      <c r="H105" s="6">
        <v>35.886400000000002</v>
      </c>
      <c r="I105" s="6">
        <v>6387.7791999999999</v>
      </c>
      <c r="J105" s="20" t="s">
        <v>472</v>
      </c>
    </row>
    <row r="106" spans="1:10" x14ac:dyDescent="0.25">
      <c r="A106" s="3" t="s">
        <v>333</v>
      </c>
      <c r="B106" s="3" t="s">
        <v>333</v>
      </c>
      <c r="C106" s="5" t="s">
        <v>331</v>
      </c>
      <c r="D106" s="5" t="s">
        <v>332</v>
      </c>
      <c r="E106" s="5" t="s">
        <v>8</v>
      </c>
      <c r="F106" s="1" t="s">
        <v>462</v>
      </c>
      <c r="G106" s="6">
        <v>2995</v>
      </c>
      <c r="H106" s="6">
        <v>6.2747000000000002</v>
      </c>
      <c r="I106" s="6">
        <v>18792.726500000001</v>
      </c>
      <c r="J106" s="20" t="s">
        <v>472</v>
      </c>
    </row>
    <row r="107" spans="1:10" x14ac:dyDescent="0.25">
      <c r="A107" s="3" t="s">
        <v>333</v>
      </c>
      <c r="B107" s="3" t="s">
        <v>333</v>
      </c>
      <c r="C107" s="5" t="s">
        <v>439</v>
      </c>
      <c r="D107" s="5" t="s">
        <v>440</v>
      </c>
      <c r="E107" s="5" t="s">
        <v>8</v>
      </c>
      <c r="F107" s="1" t="s">
        <v>462</v>
      </c>
      <c r="G107" s="6">
        <v>3900</v>
      </c>
      <c r="H107" s="6">
        <v>5.8764000000000003</v>
      </c>
      <c r="I107" s="6">
        <v>22917.96</v>
      </c>
      <c r="J107" s="20" t="s">
        <v>472</v>
      </c>
    </row>
    <row r="108" spans="1:10" x14ac:dyDescent="0.25">
      <c r="A108" s="3" t="s">
        <v>264</v>
      </c>
      <c r="B108" s="4">
        <v>45811</v>
      </c>
      <c r="C108" s="5" t="s">
        <v>338</v>
      </c>
      <c r="D108" s="5" t="s">
        <v>339</v>
      </c>
      <c r="E108" s="5" t="s">
        <v>8</v>
      </c>
      <c r="F108" s="1" t="s">
        <v>462</v>
      </c>
      <c r="G108" s="6">
        <v>200</v>
      </c>
      <c r="H108" s="6">
        <v>1.298</v>
      </c>
      <c r="I108" s="6">
        <v>259.60000000000002</v>
      </c>
      <c r="J108" s="20" t="s">
        <v>472</v>
      </c>
    </row>
    <row r="109" spans="1:10" x14ac:dyDescent="0.25">
      <c r="A109" s="3" t="s">
        <v>257</v>
      </c>
      <c r="B109" s="4">
        <v>45749</v>
      </c>
      <c r="C109" s="5" t="s">
        <v>340</v>
      </c>
      <c r="D109" s="5" t="s">
        <v>341</v>
      </c>
      <c r="E109" s="5" t="s">
        <v>8</v>
      </c>
      <c r="F109" s="1" t="s">
        <v>462</v>
      </c>
      <c r="G109" s="6">
        <v>63</v>
      </c>
      <c r="H109" s="6">
        <v>4.3070000000000004</v>
      </c>
      <c r="I109" s="6">
        <v>271.34100000000001</v>
      </c>
      <c r="J109" s="20" t="s">
        <v>472</v>
      </c>
    </row>
    <row r="110" spans="1:10" x14ac:dyDescent="0.25">
      <c r="A110" s="3" t="s">
        <v>109</v>
      </c>
      <c r="B110" s="3" t="s">
        <v>110</v>
      </c>
      <c r="C110" s="5" t="s">
        <v>334</v>
      </c>
      <c r="D110" s="5" t="s">
        <v>335</v>
      </c>
      <c r="E110" s="5" t="s">
        <v>8</v>
      </c>
      <c r="F110" s="1" t="s">
        <v>462</v>
      </c>
      <c r="G110" s="6">
        <v>41</v>
      </c>
      <c r="H110" s="6">
        <v>9.4060000000000006</v>
      </c>
      <c r="I110" s="6">
        <v>385.64600000000002</v>
      </c>
      <c r="J110" s="20" t="s">
        <v>472</v>
      </c>
    </row>
    <row r="111" spans="1:10" x14ac:dyDescent="0.25">
      <c r="A111" s="3" t="s">
        <v>257</v>
      </c>
      <c r="B111" s="4">
        <v>45749</v>
      </c>
      <c r="C111" s="5" t="s">
        <v>336</v>
      </c>
      <c r="D111" s="5" t="s">
        <v>337</v>
      </c>
      <c r="E111" s="5" t="s">
        <v>8</v>
      </c>
      <c r="F111" s="1" t="s">
        <v>462</v>
      </c>
      <c r="G111" s="6">
        <v>93</v>
      </c>
      <c r="H111" s="6">
        <v>2.9853999999999998</v>
      </c>
      <c r="I111" s="6">
        <v>277.6422</v>
      </c>
      <c r="J111" s="20" t="s">
        <v>472</v>
      </c>
    </row>
    <row r="112" spans="1:10" x14ac:dyDescent="0.25">
      <c r="A112" s="3" t="s">
        <v>257</v>
      </c>
      <c r="B112" s="4">
        <v>45749</v>
      </c>
      <c r="C112" s="5" t="s">
        <v>342</v>
      </c>
      <c r="D112" s="5" t="s">
        <v>343</v>
      </c>
      <c r="E112" s="5" t="s">
        <v>8</v>
      </c>
      <c r="F112" s="1" t="s">
        <v>462</v>
      </c>
      <c r="G112" s="6">
        <v>38</v>
      </c>
      <c r="H112" s="6">
        <v>57.352800000000002</v>
      </c>
      <c r="I112" s="6">
        <v>2179.4063999999998</v>
      </c>
      <c r="J112" s="20" t="s">
        <v>472</v>
      </c>
    </row>
    <row r="113" spans="1:10" x14ac:dyDescent="0.25">
      <c r="A113" s="3" t="s">
        <v>264</v>
      </c>
      <c r="B113" s="4">
        <v>45811</v>
      </c>
      <c r="C113" s="5" t="s">
        <v>346</v>
      </c>
      <c r="D113" s="5" t="s">
        <v>347</v>
      </c>
      <c r="E113" s="5" t="s">
        <v>8</v>
      </c>
      <c r="F113" s="1" t="s">
        <v>462</v>
      </c>
      <c r="G113" s="6">
        <v>29</v>
      </c>
      <c r="H113" s="6">
        <v>30.385000000000002</v>
      </c>
      <c r="I113" s="6">
        <v>881.16499999999996</v>
      </c>
      <c r="J113" s="20" t="s">
        <v>472</v>
      </c>
    </row>
    <row r="114" spans="1:10" x14ac:dyDescent="0.25">
      <c r="A114" s="3" t="s">
        <v>110</v>
      </c>
      <c r="B114" s="3" t="s">
        <v>273</v>
      </c>
      <c r="C114" s="5" t="s">
        <v>416</v>
      </c>
      <c r="D114" s="5" t="s">
        <v>417</v>
      </c>
      <c r="E114" s="5" t="s">
        <v>8</v>
      </c>
      <c r="F114" s="1" t="s">
        <v>462</v>
      </c>
      <c r="G114" s="6">
        <v>52</v>
      </c>
      <c r="H114" s="6">
        <v>27.8888</v>
      </c>
      <c r="I114" s="6">
        <v>1450.2175999999999</v>
      </c>
      <c r="J114" s="20" t="s">
        <v>472</v>
      </c>
    </row>
    <row r="115" spans="1:10" x14ac:dyDescent="0.25">
      <c r="A115" s="3" t="s">
        <v>264</v>
      </c>
      <c r="B115" s="4">
        <v>45811</v>
      </c>
      <c r="C115" s="5" t="s">
        <v>344</v>
      </c>
      <c r="D115" s="5" t="s">
        <v>345</v>
      </c>
      <c r="E115" s="5" t="s">
        <v>8</v>
      </c>
      <c r="F115" s="1" t="s">
        <v>462</v>
      </c>
      <c r="G115" s="6">
        <v>76</v>
      </c>
      <c r="H115" s="6">
        <v>24.686399999999999</v>
      </c>
      <c r="I115" s="6">
        <v>1876.1664000000001</v>
      </c>
      <c r="J115" s="20" t="s">
        <v>472</v>
      </c>
    </row>
    <row r="116" spans="1:10" x14ac:dyDescent="0.25">
      <c r="A116" s="4">
        <v>45418</v>
      </c>
      <c r="B116" s="4">
        <v>45479</v>
      </c>
      <c r="C116" s="5" t="s">
        <v>392</v>
      </c>
      <c r="D116" s="5" t="s">
        <v>393</v>
      </c>
      <c r="E116" s="5" t="s">
        <v>8</v>
      </c>
      <c r="F116" s="1" t="s">
        <v>462</v>
      </c>
      <c r="G116" s="6">
        <v>76</v>
      </c>
      <c r="H116" s="6">
        <v>83.221100000000007</v>
      </c>
      <c r="I116" s="6">
        <v>6324.8036000000002</v>
      </c>
      <c r="J116" s="20" t="s">
        <v>472</v>
      </c>
    </row>
    <row r="117" spans="1:10" x14ac:dyDescent="0.25">
      <c r="A117" s="3" t="s">
        <v>257</v>
      </c>
      <c r="B117" s="4">
        <v>45749</v>
      </c>
      <c r="C117" s="5" t="s">
        <v>348</v>
      </c>
      <c r="D117" s="5" t="s">
        <v>349</v>
      </c>
      <c r="E117" s="5" t="s">
        <v>8</v>
      </c>
      <c r="F117" s="1" t="s">
        <v>462</v>
      </c>
      <c r="G117" s="6">
        <v>69</v>
      </c>
      <c r="H117" s="6">
        <v>96.600800000000007</v>
      </c>
      <c r="I117" s="6">
        <v>6665.4552000000003</v>
      </c>
      <c r="J117" s="20" t="s">
        <v>472</v>
      </c>
    </row>
    <row r="118" spans="1:10" x14ac:dyDescent="0.25">
      <c r="A118" s="3" t="s">
        <v>257</v>
      </c>
      <c r="B118" s="4">
        <v>45749</v>
      </c>
      <c r="C118" s="5" t="s">
        <v>449</v>
      </c>
      <c r="D118" s="5" t="s">
        <v>450</v>
      </c>
      <c r="E118" s="5" t="s">
        <v>8</v>
      </c>
      <c r="F118" s="1" t="s">
        <v>462</v>
      </c>
      <c r="G118" s="6">
        <v>45</v>
      </c>
      <c r="H118" s="6">
        <v>85.091099999999997</v>
      </c>
      <c r="I118" s="6">
        <v>3829.0994999999998</v>
      </c>
      <c r="J118" s="20" t="s">
        <v>472</v>
      </c>
    </row>
    <row r="119" spans="1:10" x14ac:dyDescent="0.25">
      <c r="A119" s="4">
        <v>44661</v>
      </c>
      <c r="B119" s="4">
        <v>45238</v>
      </c>
      <c r="C119" s="5" t="s">
        <v>187</v>
      </c>
      <c r="D119" s="5" t="s">
        <v>188</v>
      </c>
      <c r="E119" s="5" t="s">
        <v>8</v>
      </c>
      <c r="F119" s="1" t="s">
        <v>462</v>
      </c>
      <c r="G119" s="6">
        <v>123</v>
      </c>
      <c r="H119" s="6">
        <v>6813.7448000000004</v>
      </c>
      <c r="I119" s="6">
        <v>838090.61040000001</v>
      </c>
      <c r="J119" s="20" t="s">
        <v>472</v>
      </c>
    </row>
    <row r="120" spans="1:10" x14ac:dyDescent="0.25">
      <c r="A120" s="4">
        <v>44661</v>
      </c>
      <c r="B120" s="4">
        <v>45238</v>
      </c>
      <c r="C120" s="5" t="s">
        <v>151</v>
      </c>
      <c r="D120" s="5" t="s">
        <v>152</v>
      </c>
      <c r="E120" s="5" t="s">
        <v>8</v>
      </c>
      <c r="F120" s="1" t="s">
        <v>462</v>
      </c>
      <c r="G120" s="6">
        <v>60</v>
      </c>
      <c r="H120" s="6">
        <v>5722.7403999999997</v>
      </c>
      <c r="I120" s="6">
        <v>343364.424</v>
      </c>
      <c r="J120" s="20" t="s">
        <v>472</v>
      </c>
    </row>
    <row r="121" spans="1:10" x14ac:dyDescent="0.25">
      <c r="A121" s="4">
        <v>44661</v>
      </c>
      <c r="B121" s="4">
        <v>45238</v>
      </c>
      <c r="C121" s="5" t="s">
        <v>153</v>
      </c>
      <c r="D121" s="5" t="s">
        <v>154</v>
      </c>
      <c r="E121" s="5" t="s">
        <v>8</v>
      </c>
      <c r="F121" s="1" t="s">
        <v>462</v>
      </c>
      <c r="G121" s="6">
        <v>59</v>
      </c>
      <c r="H121" s="6">
        <v>5722.7403999999997</v>
      </c>
      <c r="I121" s="6">
        <v>337641.68359999999</v>
      </c>
      <c r="J121" s="20" t="s">
        <v>472</v>
      </c>
    </row>
    <row r="122" spans="1:10" x14ac:dyDescent="0.25">
      <c r="A122" s="4">
        <v>44661</v>
      </c>
      <c r="B122" s="4">
        <v>45238</v>
      </c>
      <c r="C122" s="5" t="s">
        <v>155</v>
      </c>
      <c r="D122" s="5" t="s">
        <v>156</v>
      </c>
      <c r="E122" s="5" t="s">
        <v>8</v>
      </c>
      <c r="F122" s="1" t="s">
        <v>462</v>
      </c>
      <c r="G122" s="6">
        <v>62</v>
      </c>
      <c r="H122" s="6">
        <v>5722.7403999999997</v>
      </c>
      <c r="I122" s="6">
        <v>354809.90480000002</v>
      </c>
      <c r="J122" s="20" t="s">
        <v>472</v>
      </c>
    </row>
    <row r="123" spans="1:10" x14ac:dyDescent="0.25">
      <c r="A123" s="3" t="s">
        <v>119</v>
      </c>
      <c r="B123" s="4">
        <v>45547</v>
      </c>
      <c r="C123" s="5" t="s">
        <v>130</v>
      </c>
      <c r="D123" s="5" t="s">
        <v>131</v>
      </c>
      <c r="E123" s="5" t="s">
        <v>8</v>
      </c>
      <c r="F123" s="1" t="s">
        <v>462</v>
      </c>
      <c r="G123" s="6">
        <v>43</v>
      </c>
      <c r="H123" s="6">
        <v>4464.0816999999997</v>
      </c>
      <c r="I123" s="6">
        <v>191955.51310000001</v>
      </c>
      <c r="J123" s="20" t="s">
        <v>472</v>
      </c>
    </row>
    <row r="124" spans="1:10" x14ac:dyDescent="0.25">
      <c r="A124" s="4">
        <v>45361</v>
      </c>
      <c r="B124" s="4">
        <v>45545</v>
      </c>
      <c r="C124" s="5" t="s">
        <v>132</v>
      </c>
      <c r="D124" s="5" t="s">
        <v>133</v>
      </c>
      <c r="E124" s="5" t="s">
        <v>8</v>
      </c>
      <c r="F124" s="1" t="s">
        <v>462</v>
      </c>
      <c r="G124" s="6">
        <v>11</v>
      </c>
      <c r="H124" s="6">
        <v>6240.9066000000003</v>
      </c>
      <c r="I124" s="6">
        <v>68649.972599999994</v>
      </c>
      <c r="J124" s="20" t="s">
        <v>472</v>
      </c>
    </row>
    <row r="125" spans="1:10" x14ac:dyDescent="0.25">
      <c r="A125" s="4">
        <v>44815</v>
      </c>
      <c r="B125" s="4">
        <v>45238</v>
      </c>
      <c r="C125" s="5" t="s">
        <v>140</v>
      </c>
      <c r="D125" s="5" t="s">
        <v>141</v>
      </c>
      <c r="E125" s="5" t="s">
        <v>8</v>
      </c>
      <c r="F125" s="1" t="s">
        <v>462</v>
      </c>
      <c r="G125" s="6">
        <v>85</v>
      </c>
      <c r="H125" s="6">
        <v>5722.7404999999999</v>
      </c>
      <c r="I125" s="6">
        <v>486432.9425</v>
      </c>
      <c r="J125" s="20" t="s">
        <v>472</v>
      </c>
    </row>
    <row r="126" spans="1:10" x14ac:dyDescent="0.25">
      <c r="A126" s="4">
        <v>44661</v>
      </c>
      <c r="B126" s="4">
        <v>45238</v>
      </c>
      <c r="C126" s="5" t="s">
        <v>142</v>
      </c>
      <c r="D126" s="5" t="s">
        <v>143</v>
      </c>
      <c r="E126" s="5" t="s">
        <v>8</v>
      </c>
      <c r="F126" s="1" t="s">
        <v>462</v>
      </c>
      <c r="G126" s="6">
        <v>80</v>
      </c>
      <c r="H126" s="6">
        <v>7390.1157999999996</v>
      </c>
      <c r="I126" s="6">
        <v>591209.26399999997</v>
      </c>
      <c r="J126" s="20" t="s">
        <v>472</v>
      </c>
    </row>
    <row r="127" spans="1:10" x14ac:dyDescent="0.25">
      <c r="A127" s="4">
        <v>44661</v>
      </c>
      <c r="B127" s="4">
        <v>45238</v>
      </c>
      <c r="C127" s="5" t="s">
        <v>144</v>
      </c>
      <c r="D127" s="5" t="s">
        <v>145</v>
      </c>
      <c r="E127" s="5" t="s">
        <v>8</v>
      </c>
      <c r="F127" s="1" t="s">
        <v>462</v>
      </c>
      <c r="G127" s="6">
        <v>78</v>
      </c>
      <c r="H127" s="6">
        <v>7390.1157999999996</v>
      </c>
      <c r="I127" s="6">
        <v>576429.03240000003</v>
      </c>
      <c r="J127" s="20" t="s">
        <v>472</v>
      </c>
    </row>
    <row r="128" spans="1:10" x14ac:dyDescent="0.25">
      <c r="A128" s="3" t="s">
        <v>148</v>
      </c>
      <c r="B128" s="3" t="s">
        <v>148</v>
      </c>
      <c r="C128" s="5" t="s">
        <v>146</v>
      </c>
      <c r="D128" s="5" t="s">
        <v>147</v>
      </c>
      <c r="E128" s="5" t="s">
        <v>8</v>
      </c>
      <c r="F128" s="1" t="s">
        <v>462</v>
      </c>
      <c r="G128" s="6">
        <v>77</v>
      </c>
      <c r="H128" s="6">
        <v>7133.5964000000004</v>
      </c>
      <c r="I128" s="6">
        <v>549286.92279999994</v>
      </c>
      <c r="J128" s="20" t="s">
        <v>472</v>
      </c>
    </row>
    <row r="129" spans="1:10" x14ac:dyDescent="0.25">
      <c r="A129" s="4">
        <v>44661</v>
      </c>
      <c r="B129" s="4">
        <v>45238</v>
      </c>
      <c r="C129" s="5" t="s">
        <v>157</v>
      </c>
      <c r="D129" s="5" t="s">
        <v>158</v>
      </c>
      <c r="E129" s="5" t="s">
        <v>8</v>
      </c>
      <c r="F129" s="1" t="s">
        <v>462</v>
      </c>
      <c r="G129" s="6">
        <v>79</v>
      </c>
      <c r="H129" s="6">
        <v>5196.7554</v>
      </c>
      <c r="I129" s="6">
        <v>410543.67660000001</v>
      </c>
      <c r="J129" s="20" t="s">
        <v>472</v>
      </c>
    </row>
    <row r="130" spans="1:10" x14ac:dyDescent="0.25">
      <c r="A130" s="4">
        <v>44661</v>
      </c>
      <c r="B130" s="4">
        <v>45238</v>
      </c>
      <c r="C130" s="5" t="s">
        <v>159</v>
      </c>
      <c r="D130" s="5" t="s">
        <v>160</v>
      </c>
      <c r="E130" s="5" t="s">
        <v>8</v>
      </c>
      <c r="F130" s="1" t="s">
        <v>462</v>
      </c>
      <c r="G130" s="6">
        <v>71</v>
      </c>
      <c r="H130" s="6">
        <v>6725.1149999999998</v>
      </c>
      <c r="I130" s="6">
        <v>477483.16499999998</v>
      </c>
      <c r="J130" s="20" t="s">
        <v>472</v>
      </c>
    </row>
    <row r="131" spans="1:10" x14ac:dyDescent="0.25">
      <c r="A131" s="4">
        <v>44661</v>
      </c>
      <c r="B131" s="4">
        <v>45238</v>
      </c>
      <c r="C131" s="5" t="s">
        <v>161</v>
      </c>
      <c r="D131" s="5" t="s">
        <v>162</v>
      </c>
      <c r="E131" s="5" t="s">
        <v>8</v>
      </c>
      <c r="F131" s="1" t="s">
        <v>462</v>
      </c>
      <c r="G131" s="6">
        <v>70</v>
      </c>
      <c r="H131" s="6">
        <v>6725.1149999999998</v>
      </c>
      <c r="I131" s="6">
        <v>470758.05</v>
      </c>
      <c r="J131" s="20" t="s">
        <v>472</v>
      </c>
    </row>
    <row r="132" spans="1:10" x14ac:dyDescent="0.25">
      <c r="A132" s="4">
        <v>44661</v>
      </c>
      <c r="B132" s="4">
        <v>45238</v>
      </c>
      <c r="C132" s="5" t="s">
        <v>163</v>
      </c>
      <c r="D132" s="5" t="s">
        <v>164</v>
      </c>
      <c r="E132" s="5" t="s">
        <v>8</v>
      </c>
      <c r="F132" s="1" t="s">
        <v>462</v>
      </c>
      <c r="G132" s="6">
        <v>71</v>
      </c>
      <c r="H132" s="6">
        <v>6725.1149999999998</v>
      </c>
      <c r="I132" s="6">
        <v>477483.16499999998</v>
      </c>
      <c r="J132" s="20" t="s">
        <v>472</v>
      </c>
    </row>
    <row r="133" spans="1:10" x14ac:dyDescent="0.25">
      <c r="A133" s="3" t="s">
        <v>148</v>
      </c>
      <c r="B133" s="3" t="s">
        <v>148</v>
      </c>
      <c r="C133" s="5" t="s">
        <v>179</v>
      </c>
      <c r="D133" s="5" t="s">
        <v>180</v>
      </c>
      <c r="E133" s="5" t="s">
        <v>8</v>
      </c>
      <c r="F133" s="1" t="s">
        <v>462</v>
      </c>
      <c r="G133" s="6">
        <v>71</v>
      </c>
      <c r="H133" s="6">
        <v>10351.2109</v>
      </c>
      <c r="I133" s="6">
        <v>734935.97389999998</v>
      </c>
      <c r="J133" s="20" t="s">
        <v>472</v>
      </c>
    </row>
    <row r="134" spans="1:10" x14ac:dyDescent="0.25">
      <c r="A134" s="4">
        <v>44661</v>
      </c>
      <c r="B134" s="4">
        <v>45238</v>
      </c>
      <c r="C134" s="5" t="s">
        <v>134</v>
      </c>
      <c r="D134" s="5" t="s">
        <v>135</v>
      </c>
      <c r="E134" s="5" t="s">
        <v>8</v>
      </c>
      <c r="F134" s="1" t="s">
        <v>462</v>
      </c>
      <c r="G134" s="6">
        <v>75</v>
      </c>
      <c r="H134" s="6">
        <v>12932.516799999999</v>
      </c>
      <c r="I134" s="6">
        <v>969938.76</v>
      </c>
      <c r="J134" s="20" t="s">
        <v>472</v>
      </c>
    </row>
    <row r="135" spans="1:10" x14ac:dyDescent="0.25">
      <c r="A135" s="4">
        <v>44815</v>
      </c>
      <c r="B135" s="4">
        <v>45238</v>
      </c>
      <c r="C135" s="5" t="s">
        <v>138</v>
      </c>
      <c r="D135" s="5" t="s">
        <v>139</v>
      </c>
      <c r="E135" s="5" t="s">
        <v>8</v>
      </c>
      <c r="F135" s="1" t="s">
        <v>462</v>
      </c>
      <c r="G135" s="6">
        <v>74</v>
      </c>
      <c r="H135" s="6">
        <v>12932.516900000001</v>
      </c>
      <c r="I135" s="6">
        <v>957006.25060000003</v>
      </c>
      <c r="J135" s="20" t="s">
        <v>472</v>
      </c>
    </row>
    <row r="136" spans="1:10" x14ac:dyDescent="0.25">
      <c r="A136" s="4">
        <v>44661</v>
      </c>
      <c r="B136" s="4">
        <v>45238</v>
      </c>
      <c r="C136" s="5" t="s">
        <v>136</v>
      </c>
      <c r="D136" s="5" t="s">
        <v>137</v>
      </c>
      <c r="E136" s="5" t="s">
        <v>8</v>
      </c>
      <c r="F136" s="1" t="s">
        <v>462</v>
      </c>
      <c r="G136" s="6">
        <v>77</v>
      </c>
      <c r="H136" s="6">
        <v>12932.516799999999</v>
      </c>
      <c r="I136" s="6">
        <v>995803.79359999998</v>
      </c>
      <c r="J136" s="20" t="s">
        <v>472</v>
      </c>
    </row>
    <row r="137" spans="1:10" x14ac:dyDescent="0.25">
      <c r="A137" s="4">
        <v>44661</v>
      </c>
      <c r="B137" s="4">
        <v>45238</v>
      </c>
      <c r="C137" s="5" t="s">
        <v>177</v>
      </c>
      <c r="D137" s="5" t="s">
        <v>178</v>
      </c>
      <c r="E137" s="5" t="s">
        <v>8</v>
      </c>
      <c r="F137" s="1" t="s">
        <v>462</v>
      </c>
      <c r="G137" s="6">
        <v>21</v>
      </c>
      <c r="H137" s="6">
        <v>6878.4087</v>
      </c>
      <c r="I137" s="6">
        <v>144446.5827</v>
      </c>
      <c r="J137" s="20" t="s">
        <v>472</v>
      </c>
    </row>
    <row r="138" spans="1:10" x14ac:dyDescent="0.25">
      <c r="A138" s="4">
        <v>44661</v>
      </c>
      <c r="B138" s="4">
        <v>45238</v>
      </c>
      <c r="C138" s="5" t="s">
        <v>165</v>
      </c>
      <c r="D138" s="5" t="s">
        <v>166</v>
      </c>
      <c r="E138" s="5" t="s">
        <v>8</v>
      </c>
      <c r="F138" s="1" t="s">
        <v>462</v>
      </c>
      <c r="G138" s="6">
        <v>81</v>
      </c>
      <c r="H138" s="6">
        <v>9170.2047999999995</v>
      </c>
      <c r="I138" s="6">
        <v>742786.58880000003</v>
      </c>
      <c r="J138" s="20" t="s">
        <v>472</v>
      </c>
    </row>
    <row r="139" spans="1:10" x14ac:dyDescent="0.25">
      <c r="A139" s="4">
        <v>45115</v>
      </c>
      <c r="B139" s="4">
        <v>45115</v>
      </c>
      <c r="C139" s="5" t="s">
        <v>126</v>
      </c>
      <c r="D139" s="5" t="s">
        <v>127</v>
      </c>
      <c r="E139" s="5" t="s">
        <v>8</v>
      </c>
      <c r="F139" s="1" t="s">
        <v>462</v>
      </c>
      <c r="G139" s="6">
        <v>87</v>
      </c>
      <c r="H139" s="6">
        <v>11912.69</v>
      </c>
      <c r="I139" s="6">
        <v>1036404.03</v>
      </c>
      <c r="J139" s="20" t="s">
        <v>472</v>
      </c>
    </row>
    <row r="140" spans="1:10" x14ac:dyDescent="0.25">
      <c r="A140" s="3" t="s">
        <v>119</v>
      </c>
      <c r="B140" s="4">
        <v>45547</v>
      </c>
      <c r="C140" s="5" t="s">
        <v>117</v>
      </c>
      <c r="D140" s="5" t="s">
        <v>118</v>
      </c>
      <c r="E140" s="5" t="s">
        <v>8</v>
      </c>
      <c r="F140" s="1" t="s">
        <v>462</v>
      </c>
      <c r="G140" s="6">
        <v>19</v>
      </c>
      <c r="H140" s="6">
        <v>7349.1580000000004</v>
      </c>
      <c r="I140" s="6">
        <v>139634.00200000001</v>
      </c>
      <c r="J140" s="20" t="s">
        <v>472</v>
      </c>
    </row>
    <row r="141" spans="1:10" x14ac:dyDescent="0.25">
      <c r="A141" s="4">
        <v>45115</v>
      </c>
      <c r="B141" s="4">
        <v>45115</v>
      </c>
      <c r="C141" s="5" t="s">
        <v>128</v>
      </c>
      <c r="D141" s="5" t="s">
        <v>129</v>
      </c>
      <c r="E141" s="5" t="s">
        <v>8</v>
      </c>
      <c r="F141" s="1" t="s">
        <v>462</v>
      </c>
      <c r="G141" s="6">
        <v>28</v>
      </c>
      <c r="H141" s="6">
        <v>5218.1842999999999</v>
      </c>
      <c r="I141" s="6">
        <v>146109.16039999999</v>
      </c>
      <c r="J141" s="20" t="s">
        <v>472</v>
      </c>
    </row>
    <row r="142" spans="1:10" x14ac:dyDescent="0.25">
      <c r="A142" s="4">
        <v>45361</v>
      </c>
      <c r="B142" s="4">
        <v>45545</v>
      </c>
      <c r="C142" s="5" t="s">
        <v>120</v>
      </c>
      <c r="D142" s="5" t="s">
        <v>121</v>
      </c>
      <c r="E142" s="5" t="s">
        <v>8</v>
      </c>
      <c r="F142" s="1" t="s">
        <v>462</v>
      </c>
      <c r="G142" s="6">
        <v>22</v>
      </c>
      <c r="H142" s="6">
        <v>10090.637500000001</v>
      </c>
      <c r="I142" s="6">
        <v>221994.02499999999</v>
      </c>
      <c r="J142" s="20" t="s">
        <v>472</v>
      </c>
    </row>
    <row r="143" spans="1:10" x14ac:dyDescent="0.25">
      <c r="A143" s="3" t="s">
        <v>119</v>
      </c>
      <c r="B143" s="4">
        <v>45547</v>
      </c>
      <c r="C143" s="5" t="s">
        <v>122</v>
      </c>
      <c r="D143" s="5" t="s">
        <v>123</v>
      </c>
      <c r="E143" s="5" t="s">
        <v>8</v>
      </c>
      <c r="F143" s="1" t="s">
        <v>462</v>
      </c>
      <c r="G143" s="6">
        <v>4</v>
      </c>
      <c r="H143" s="6">
        <v>12789.9413</v>
      </c>
      <c r="I143" s="6">
        <v>51159.765200000002</v>
      </c>
      <c r="J143" s="20" t="s">
        <v>472</v>
      </c>
    </row>
    <row r="144" spans="1:10" x14ac:dyDescent="0.25">
      <c r="A144" s="4">
        <v>45361</v>
      </c>
      <c r="B144" s="4">
        <v>45545</v>
      </c>
      <c r="C144" s="5" t="s">
        <v>124</v>
      </c>
      <c r="D144" s="5" t="s">
        <v>125</v>
      </c>
      <c r="E144" s="5" t="s">
        <v>8</v>
      </c>
      <c r="F144" s="1" t="s">
        <v>462</v>
      </c>
      <c r="G144" s="6">
        <v>4</v>
      </c>
      <c r="H144" s="6">
        <v>12817.9218</v>
      </c>
      <c r="I144" s="6">
        <v>51271.6872</v>
      </c>
      <c r="J144" s="20" t="s">
        <v>472</v>
      </c>
    </row>
    <row r="145" spans="1:10" x14ac:dyDescent="0.25">
      <c r="A145" s="4">
        <v>44815</v>
      </c>
      <c r="B145" s="4">
        <v>45238</v>
      </c>
      <c r="C145" s="5" t="s">
        <v>149</v>
      </c>
      <c r="D145" s="5" t="s">
        <v>150</v>
      </c>
      <c r="E145" s="5" t="s">
        <v>8</v>
      </c>
      <c r="F145" s="1" t="s">
        <v>462</v>
      </c>
      <c r="G145" s="6">
        <v>81</v>
      </c>
      <c r="H145" s="6">
        <v>4567.8271999999997</v>
      </c>
      <c r="I145" s="6">
        <v>369994.00319999998</v>
      </c>
      <c r="J145" s="20" t="s">
        <v>472</v>
      </c>
    </row>
    <row r="146" spans="1:10" x14ac:dyDescent="0.25">
      <c r="A146" s="3" t="s">
        <v>38</v>
      </c>
      <c r="B146" s="3" t="s">
        <v>193</v>
      </c>
      <c r="C146" s="5" t="s">
        <v>191</v>
      </c>
      <c r="D146" s="5" t="s">
        <v>192</v>
      </c>
      <c r="E146" s="5" t="s">
        <v>8</v>
      </c>
      <c r="F146" s="1" t="s">
        <v>462</v>
      </c>
      <c r="G146" s="6">
        <v>20</v>
      </c>
      <c r="H146" s="6">
        <v>14970.66</v>
      </c>
      <c r="I146" s="6">
        <v>299413.2</v>
      </c>
      <c r="J146" s="20" t="s">
        <v>472</v>
      </c>
    </row>
    <row r="147" spans="1:10" x14ac:dyDescent="0.25">
      <c r="A147" s="4">
        <v>44661</v>
      </c>
      <c r="B147" s="4">
        <v>45238</v>
      </c>
      <c r="C147" s="5" t="s">
        <v>185</v>
      </c>
      <c r="D147" s="5" t="s">
        <v>186</v>
      </c>
      <c r="E147" s="5" t="s">
        <v>8</v>
      </c>
      <c r="F147" s="1" t="s">
        <v>462</v>
      </c>
      <c r="G147" s="6">
        <v>94</v>
      </c>
      <c r="H147" s="6">
        <v>3881.2442000000001</v>
      </c>
      <c r="I147" s="6">
        <v>364836.95480000001</v>
      </c>
      <c r="J147" s="20" t="s">
        <v>472</v>
      </c>
    </row>
    <row r="148" spans="1:10" x14ac:dyDescent="0.25">
      <c r="A148" s="4">
        <v>44661</v>
      </c>
      <c r="B148" s="4">
        <v>45238</v>
      </c>
      <c r="C148" s="5" t="s">
        <v>183</v>
      </c>
      <c r="D148" s="5" t="s">
        <v>184</v>
      </c>
      <c r="E148" s="5" t="s">
        <v>8</v>
      </c>
      <c r="F148" s="1" t="s">
        <v>462</v>
      </c>
      <c r="G148" s="6">
        <v>148</v>
      </c>
      <c r="H148" s="6">
        <v>4829.9996000000001</v>
      </c>
      <c r="I148" s="6">
        <v>714839.94079999998</v>
      </c>
      <c r="J148" s="20" t="s">
        <v>472</v>
      </c>
    </row>
    <row r="149" spans="1:10" ht="15.75" x14ac:dyDescent="0.25">
      <c r="A149" s="34"/>
      <c r="B149" s="34"/>
      <c r="C149" s="34"/>
      <c r="D149" s="34"/>
      <c r="E149" s="34"/>
      <c r="F149" s="34"/>
      <c r="G149" s="35">
        <f>SUM(G16:G148)</f>
        <v>29125</v>
      </c>
      <c r="H149" s="34"/>
      <c r="I149" s="35">
        <f>SUM(I16:I148)</f>
        <v>19285630.577199988</v>
      </c>
      <c r="J149" s="34"/>
    </row>
    <row r="155" spans="1:10" ht="15.75" x14ac:dyDescent="0.25">
      <c r="A155" s="30" t="s">
        <v>482</v>
      </c>
      <c r="B155" s="30"/>
      <c r="C155" s="30"/>
      <c r="D155" s="31"/>
      <c r="E155" s="31"/>
      <c r="F155" s="30" t="s">
        <v>483</v>
      </c>
      <c r="G155" s="30"/>
      <c r="H155" s="30"/>
      <c r="I155" s="30"/>
      <c r="J155" s="36"/>
    </row>
    <row r="156" spans="1:10" ht="15.75" x14ac:dyDescent="0.25">
      <c r="A156" s="37" t="s">
        <v>484</v>
      </c>
      <c r="B156" s="37"/>
      <c r="C156" s="37"/>
      <c r="D156" s="36"/>
      <c r="E156" s="36"/>
      <c r="F156" s="37" t="s">
        <v>485</v>
      </c>
      <c r="G156" s="37"/>
      <c r="H156" s="37"/>
      <c r="I156" s="37"/>
      <c r="J156" s="36"/>
    </row>
    <row r="157" spans="1:10" ht="15.75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</row>
    <row r="158" spans="1:10" ht="15.75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</row>
    <row r="159" spans="1:10" ht="15.75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</row>
    <row r="160" spans="1:10" ht="15.75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</row>
    <row r="161" spans="1:11" ht="15.75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</row>
    <row r="162" spans="1:11" ht="15.75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</row>
    <row r="163" spans="1:11" ht="15.75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</row>
    <row r="164" spans="1:11" ht="15.75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</row>
    <row r="165" spans="1:11" ht="15.75" x14ac:dyDescent="0.25">
      <c r="A165" s="31"/>
      <c r="B165" s="31"/>
      <c r="C165" s="31"/>
      <c r="D165" s="31"/>
      <c r="E165" s="31"/>
      <c r="F165" s="31"/>
      <c r="G165" s="31"/>
      <c r="H165" s="31"/>
      <c r="I165" s="31"/>
      <c r="J165" s="31"/>
    </row>
    <row r="166" spans="1:11" ht="15.75" x14ac:dyDescent="0.25">
      <c r="A166" s="30" t="s">
        <v>486</v>
      </c>
      <c r="B166" s="30"/>
      <c r="C166" s="30"/>
      <c r="D166" s="30"/>
      <c r="E166" s="30"/>
      <c r="F166" s="30"/>
      <c r="G166" s="30"/>
      <c r="H166" s="30"/>
      <c r="I166" s="30"/>
      <c r="J166" s="30"/>
    </row>
    <row r="167" spans="1:11" ht="15.75" x14ac:dyDescent="0.25">
      <c r="A167" s="37" t="s">
        <v>487</v>
      </c>
      <c r="B167" s="37"/>
      <c r="C167" s="37"/>
      <c r="D167" s="37"/>
      <c r="E167" s="37"/>
      <c r="F167" s="37"/>
      <c r="G167" s="37"/>
      <c r="H167" s="37"/>
      <c r="I167" s="37"/>
      <c r="J167" s="37"/>
      <c r="K167" s="27"/>
    </row>
    <row r="174" spans="1:11" ht="18.75" x14ac:dyDescent="0.3">
      <c r="A174" s="7" t="s">
        <v>463</v>
      </c>
      <c r="B174" s="7"/>
      <c r="C174" s="7"/>
      <c r="G174" s="7" t="s">
        <v>463</v>
      </c>
      <c r="H174" s="7"/>
      <c r="I174" s="7"/>
    </row>
    <row r="175" spans="1:11" ht="18.75" x14ac:dyDescent="0.3">
      <c r="A175" s="7" t="s">
        <v>470</v>
      </c>
      <c r="B175" s="7" t="s">
        <v>465</v>
      </c>
      <c r="C175" s="7"/>
      <c r="G175" s="7" t="s">
        <v>464</v>
      </c>
      <c r="H175" s="7"/>
      <c r="I175" s="7"/>
    </row>
    <row r="176" spans="1:11" ht="18.75" x14ac:dyDescent="0.3">
      <c r="A176" s="22" t="s">
        <v>466</v>
      </c>
      <c r="B176" s="22"/>
      <c r="C176" s="22"/>
      <c r="G176" s="22" t="s">
        <v>468</v>
      </c>
      <c r="H176" s="22"/>
      <c r="I176" s="22"/>
      <c r="J176" s="22"/>
    </row>
    <row r="177" spans="1:9" ht="18.75" x14ac:dyDescent="0.3">
      <c r="A177" s="8" t="s">
        <v>467</v>
      </c>
      <c r="B177" s="8"/>
      <c r="C177" s="8"/>
      <c r="D177" s="8"/>
      <c r="G177" s="8" t="s">
        <v>469</v>
      </c>
      <c r="H177" s="7"/>
      <c r="I177" s="7"/>
    </row>
  </sheetData>
  <mergeCells count="14">
    <mergeCell ref="A7:J7"/>
    <mergeCell ref="A8:J8"/>
    <mergeCell ref="A9:J9"/>
    <mergeCell ref="A11:J11"/>
    <mergeCell ref="A12:J12"/>
    <mergeCell ref="A14:J14"/>
    <mergeCell ref="A176:C176"/>
    <mergeCell ref="G176:J176"/>
    <mergeCell ref="F155:I155"/>
    <mergeCell ref="A155:C155"/>
    <mergeCell ref="A156:C156"/>
    <mergeCell ref="F156:I156"/>
    <mergeCell ref="A166:J166"/>
    <mergeCell ref="A167:J167"/>
  </mergeCells>
  <phoneticPr fontId="6" type="noConversion"/>
  <pageMargins left="0.31496062992125984" right="0" top="0.74803149606299213" bottom="0.74803149606299213" header="0.31496062992125984" footer="0.31496062992125984"/>
  <pageSetup scale="6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C31CD-63F8-449F-AC28-BB1817EA6298}">
  <dimension ref="A6:J64"/>
  <sheetViews>
    <sheetView topLeftCell="A7" zoomScale="115" zoomScaleNormal="115" workbookViewId="0">
      <selection activeCell="P33" sqref="P32:P33"/>
    </sheetView>
  </sheetViews>
  <sheetFormatPr defaultColWidth="11.42578125" defaultRowHeight="15" x14ac:dyDescent="0.25"/>
  <cols>
    <col min="1" max="1" width="13.140625" customWidth="1"/>
    <col min="3" max="3" width="11.42578125" style="25"/>
    <col min="4" max="4" width="46" customWidth="1"/>
    <col min="5" max="5" width="11.42578125" customWidth="1"/>
    <col min="6" max="6" width="11.42578125" style="25" customWidth="1"/>
    <col min="7" max="9" width="11.42578125" customWidth="1"/>
    <col min="10" max="10" width="11.42578125" style="25"/>
  </cols>
  <sheetData>
    <row r="6" spans="1:10" x14ac:dyDescent="0.25">
      <c r="A6" s="28" t="s">
        <v>488</v>
      </c>
      <c r="B6" s="28"/>
      <c r="C6" s="28"/>
      <c r="D6" s="28"/>
      <c r="E6" s="28"/>
      <c r="F6" s="28"/>
      <c r="G6" s="28"/>
      <c r="H6" s="28"/>
      <c r="I6" s="28"/>
      <c r="J6" s="28"/>
    </row>
    <row r="7" spans="1:10" x14ac:dyDescent="0.25">
      <c r="A7" s="28" t="s">
        <v>489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x14ac:dyDescent="0.25">
      <c r="A8" s="28" t="s">
        <v>490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x14ac:dyDescent="0.25">
      <c r="A9" s="29"/>
      <c r="B9" s="29"/>
      <c r="C9" s="47"/>
      <c r="D9" s="29"/>
      <c r="E9" s="29"/>
      <c r="F9" s="47"/>
      <c r="G9" s="29"/>
      <c r="H9" s="29"/>
      <c r="I9" s="29"/>
      <c r="J9" s="47"/>
    </row>
    <row r="10" spans="1:10" x14ac:dyDescent="0.25">
      <c r="A10" s="28" t="s">
        <v>491</v>
      </c>
      <c r="B10" s="28"/>
      <c r="C10" s="28"/>
      <c r="D10" s="28"/>
      <c r="E10" s="28"/>
      <c r="F10" s="28"/>
      <c r="G10" s="28"/>
      <c r="H10" s="28"/>
      <c r="I10" s="28"/>
      <c r="J10" s="28"/>
    </row>
    <row r="11" spans="1:10" x14ac:dyDescent="0.25">
      <c r="A11" s="28" t="s">
        <v>493</v>
      </c>
      <c r="B11" s="28"/>
      <c r="C11" s="28"/>
      <c r="D11" s="28"/>
      <c r="E11" s="28"/>
      <c r="F11" s="28"/>
      <c r="G11" s="28"/>
      <c r="H11" s="28"/>
      <c r="I11" s="28"/>
      <c r="J11" s="28"/>
    </row>
    <row r="12" spans="1:10" x14ac:dyDescent="0.25">
      <c r="A12" s="47"/>
      <c r="B12" s="47"/>
      <c r="C12" s="47"/>
      <c r="D12" s="47"/>
      <c r="E12" s="47"/>
      <c r="F12" s="47"/>
      <c r="G12" s="47"/>
      <c r="H12" s="47"/>
      <c r="I12" s="47"/>
      <c r="J12" s="47"/>
    </row>
    <row r="13" spans="1:10" x14ac:dyDescent="0.25">
      <c r="A13" s="71" t="s">
        <v>494</v>
      </c>
      <c r="B13" s="71"/>
      <c r="C13" s="71"/>
      <c r="D13" s="71"/>
      <c r="E13" s="71"/>
      <c r="F13" s="71"/>
      <c r="G13" s="71"/>
      <c r="H13" s="71"/>
      <c r="I13" s="71"/>
      <c r="J13" s="71"/>
    </row>
    <row r="14" spans="1:10" s="23" customFormat="1" ht="0.75" customHeight="1" x14ac:dyDescent="0.25">
      <c r="A14" s="40" t="s">
        <v>494</v>
      </c>
      <c r="B14" s="41"/>
      <c r="C14" s="41"/>
      <c r="D14" s="41"/>
      <c r="E14" s="41"/>
      <c r="F14" s="41"/>
      <c r="G14" s="41"/>
      <c r="H14" s="41"/>
      <c r="I14" s="41"/>
      <c r="J14" s="41"/>
    </row>
    <row r="15" spans="1:10" s="23" customFormat="1" ht="0.75" customHeight="1" x14ac:dyDescent="0.25">
      <c r="A15" s="69"/>
      <c r="B15" s="70"/>
      <c r="C15" s="70"/>
      <c r="D15" s="70"/>
      <c r="E15" s="70"/>
      <c r="F15" s="70"/>
      <c r="G15" s="70"/>
      <c r="H15" s="70"/>
      <c r="I15" s="70"/>
      <c r="J15" s="70"/>
    </row>
    <row r="16" spans="1:10" s="46" customFormat="1" ht="24.75" customHeight="1" x14ac:dyDescent="0.25">
      <c r="A16" s="64" t="s">
        <v>453</v>
      </c>
      <c r="B16" s="65" t="s">
        <v>454</v>
      </c>
      <c r="C16" s="66" t="s">
        <v>0</v>
      </c>
      <c r="D16" s="66" t="s">
        <v>455</v>
      </c>
      <c r="E16" s="66" t="s">
        <v>456</v>
      </c>
      <c r="F16" s="66" t="s">
        <v>457</v>
      </c>
      <c r="G16" s="65" t="s">
        <v>458</v>
      </c>
      <c r="H16" s="65" t="s">
        <v>459</v>
      </c>
      <c r="I16" s="65" t="s">
        <v>460</v>
      </c>
      <c r="J16" s="65" t="s">
        <v>481</v>
      </c>
    </row>
    <row r="17" spans="1:10" x14ac:dyDescent="0.25">
      <c r="A17" s="15">
        <v>45638</v>
      </c>
      <c r="B17" s="18" t="s">
        <v>109</v>
      </c>
      <c r="C17" s="48" t="s">
        <v>213</v>
      </c>
      <c r="D17" s="16" t="s">
        <v>214</v>
      </c>
      <c r="E17" s="16" t="s">
        <v>215</v>
      </c>
      <c r="F17" s="50" t="s">
        <v>462</v>
      </c>
      <c r="G17" s="17">
        <v>110</v>
      </c>
      <c r="H17" s="17">
        <v>431.5419</v>
      </c>
      <c r="I17" s="17">
        <v>47469.608999999997</v>
      </c>
      <c r="J17" s="51" t="s">
        <v>479</v>
      </c>
    </row>
    <row r="18" spans="1:10" x14ac:dyDescent="0.25">
      <c r="A18" s="18" t="s">
        <v>4</v>
      </c>
      <c r="B18" s="18" t="s">
        <v>5</v>
      </c>
      <c r="C18" s="48" t="s">
        <v>437</v>
      </c>
      <c r="D18" s="16" t="s">
        <v>438</v>
      </c>
      <c r="E18" s="16" t="s">
        <v>8</v>
      </c>
      <c r="F18" s="50" t="s">
        <v>462</v>
      </c>
      <c r="G18" s="17">
        <v>77</v>
      </c>
      <c r="H18" s="17">
        <v>126.378</v>
      </c>
      <c r="I18" s="17">
        <v>9731.1059999999998</v>
      </c>
      <c r="J18" s="51" t="s">
        <v>476</v>
      </c>
    </row>
    <row r="19" spans="1:10" x14ac:dyDescent="0.25">
      <c r="A19" s="18" t="s">
        <v>89</v>
      </c>
      <c r="B19" s="18" t="s">
        <v>234</v>
      </c>
      <c r="C19" s="48" t="s">
        <v>360</v>
      </c>
      <c r="D19" s="16" t="s">
        <v>361</v>
      </c>
      <c r="E19" s="16" t="s">
        <v>8</v>
      </c>
      <c r="F19" s="50" t="s">
        <v>462</v>
      </c>
      <c r="G19" s="17">
        <v>27</v>
      </c>
      <c r="H19" s="17">
        <v>14.187099999999999</v>
      </c>
      <c r="I19" s="17">
        <v>383.05169999999998</v>
      </c>
      <c r="J19" s="51" t="s">
        <v>476</v>
      </c>
    </row>
    <row r="20" spans="1:10" x14ac:dyDescent="0.25">
      <c r="A20" s="18" t="s">
        <v>4</v>
      </c>
      <c r="B20" s="18" t="s">
        <v>5</v>
      </c>
      <c r="C20" s="48" t="s">
        <v>362</v>
      </c>
      <c r="D20" s="16" t="s">
        <v>363</v>
      </c>
      <c r="E20" s="16" t="s">
        <v>215</v>
      </c>
      <c r="F20" s="50" t="s">
        <v>462</v>
      </c>
      <c r="G20" s="17">
        <v>204</v>
      </c>
      <c r="H20" s="17">
        <v>62.944200000000002</v>
      </c>
      <c r="I20" s="17">
        <v>12840.6168</v>
      </c>
      <c r="J20" s="51" t="s">
        <v>476</v>
      </c>
    </row>
    <row r="21" spans="1:10" x14ac:dyDescent="0.25">
      <c r="A21" s="18" t="s">
        <v>5</v>
      </c>
      <c r="B21" s="18" t="s">
        <v>18</v>
      </c>
      <c r="C21" s="48" t="s">
        <v>241</v>
      </c>
      <c r="D21" s="16" t="s">
        <v>242</v>
      </c>
      <c r="E21" s="16" t="s">
        <v>215</v>
      </c>
      <c r="F21" s="50" t="s">
        <v>462</v>
      </c>
      <c r="G21" s="17">
        <v>22</v>
      </c>
      <c r="H21" s="17">
        <v>207.68</v>
      </c>
      <c r="I21" s="17">
        <v>4568.96</v>
      </c>
      <c r="J21" s="51" t="s">
        <v>476</v>
      </c>
    </row>
    <row r="22" spans="1:10" x14ac:dyDescent="0.25">
      <c r="A22" s="18" t="s">
        <v>4</v>
      </c>
      <c r="B22" s="18" t="s">
        <v>5</v>
      </c>
      <c r="C22" s="48" t="s">
        <v>366</v>
      </c>
      <c r="D22" s="16" t="s">
        <v>367</v>
      </c>
      <c r="E22" s="16" t="s">
        <v>215</v>
      </c>
      <c r="F22" s="50" t="s">
        <v>462</v>
      </c>
      <c r="G22" s="17">
        <v>52</v>
      </c>
      <c r="H22" s="17">
        <v>91.413899999999998</v>
      </c>
      <c r="I22" s="17">
        <v>4753.5227999999997</v>
      </c>
      <c r="J22" s="51" t="s">
        <v>476</v>
      </c>
    </row>
    <row r="23" spans="1:10" x14ac:dyDescent="0.25">
      <c r="A23" s="18" t="s">
        <v>237</v>
      </c>
      <c r="B23" s="18" t="s">
        <v>238</v>
      </c>
      <c r="C23" s="48" t="s">
        <v>235</v>
      </c>
      <c r="D23" s="16" t="s">
        <v>236</v>
      </c>
      <c r="E23" s="16" t="s">
        <v>8</v>
      </c>
      <c r="F23" s="50" t="s">
        <v>462</v>
      </c>
      <c r="G23" s="17">
        <v>58</v>
      </c>
      <c r="H23" s="17">
        <v>695</v>
      </c>
      <c r="I23" s="17">
        <v>40310</v>
      </c>
      <c r="J23" s="51" t="s">
        <v>476</v>
      </c>
    </row>
    <row r="24" spans="1:10" x14ac:dyDescent="0.25">
      <c r="A24" s="9" t="s">
        <v>4</v>
      </c>
      <c r="B24" s="10" t="s">
        <v>5</v>
      </c>
      <c r="C24" s="49" t="s">
        <v>202</v>
      </c>
      <c r="D24" s="11" t="s">
        <v>203</v>
      </c>
      <c r="E24" s="11" t="s">
        <v>8</v>
      </c>
      <c r="F24" s="50" t="s">
        <v>462</v>
      </c>
      <c r="G24" s="12">
        <v>94</v>
      </c>
      <c r="H24" s="12">
        <v>130.45670000000001</v>
      </c>
      <c r="I24" s="12">
        <v>12262.9298</v>
      </c>
      <c r="J24" s="51" t="s">
        <v>476</v>
      </c>
    </row>
    <row r="25" spans="1:10" x14ac:dyDescent="0.25">
      <c r="A25" s="9" t="s">
        <v>4</v>
      </c>
      <c r="B25" s="10" t="s">
        <v>5</v>
      </c>
      <c r="C25" s="49" t="s">
        <v>204</v>
      </c>
      <c r="D25" s="11" t="s">
        <v>205</v>
      </c>
      <c r="E25" s="11" t="s">
        <v>8</v>
      </c>
      <c r="F25" s="50" t="s">
        <v>462</v>
      </c>
      <c r="G25" s="12">
        <v>87</v>
      </c>
      <c r="H25" s="12">
        <v>149.5754</v>
      </c>
      <c r="I25" s="12">
        <v>13013.059800000001</v>
      </c>
      <c r="J25" s="51" t="s">
        <v>476</v>
      </c>
    </row>
    <row r="26" spans="1:10" x14ac:dyDescent="0.25">
      <c r="A26" s="9" t="s">
        <v>4</v>
      </c>
      <c r="B26" s="10" t="s">
        <v>5</v>
      </c>
      <c r="C26" s="49" t="s">
        <v>206</v>
      </c>
      <c r="D26" s="11" t="s">
        <v>207</v>
      </c>
      <c r="E26" s="11" t="s">
        <v>8</v>
      </c>
      <c r="F26" s="50" t="s">
        <v>462</v>
      </c>
      <c r="G26" s="12">
        <v>143</v>
      </c>
      <c r="H26" s="12">
        <v>26.2882</v>
      </c>
      <c r="I26" s="12">
        <v>3759.2125999999998</v>
      </c>
      <c r="J26" s="51" t="s">
        <v>476</v>
      </c>
    </row>
    <row r="27" spans="1:10" x14ac:dyDescent="0.25">
      <c r="A27" s="9" t="s">
        <v>12</v>
      </c>
      <c r="B27" s="10" t="s">
        <v>12</v>
      </c>
      <c r="C27" s="49" t="s">
        <v>247</v>
      </c>
      <c r="D27" s="11" t="s">
        <v>248</v>
      </c>
      <c r="E27" s="11" t="s">
        <v>8</v>
      </c>
      <c r="F27" s="50" t="s">
        <v>462</v>
      </c>
      <c r="G27" s="12">
        <v>1590</v>
      </c>
      <c r="H27" s="12">
        <v>5.14</v>
      </c>
      <c r="I27" s="12">
        <v>8172.6</v>
      </c>
      <c r="J27" s="51" t="s">
        <v>476</v>
      </c>
    </row>
    <row r="28" spans="1:10" ht="25.5" customHeight="1" x14ac:dyDescent="0.25">
      <c r="A28" s="13">
        <v>45635</v>
      </c>
      <c r="B28" s="10" t="s">
        <v>210</v>
      </c>
      <c r="C28" s="49" t="s">
        <v>208</v>
      </c>
      <c r="D28" s="19" t="s">
        <v>209</v>
      </c>
      <c r="E28" s="11" t="s">
        <v>15</v>
      </c>
      <c r="F28" s="50" t="s">
        <v>462</v>
      </c>
      <c r="G28" s="12">
        <v>150</v>
      </c>
      <c r="H28" s="12">
        <v>9.1213999999999995</v>
      </c>
      <c r="I28" s="12">
        <v>1368.21</v>
      </c>
      <c r="J28" s="51" t="s">
        <v>476</v>
      </c>
    </row>
    <row r="29" spans="1:10" x14ac:dyDescent="0.25">
      <c r="A29" s="13">
        <v>45635</v>
      </c>
      <c r="B29" s="10" t="s">
        <v>210</v>
      </c>
      <c r="C29" s="49" t="s">
        <v>211</v>
      </c>
      <c r="D29" s="11" t="s">
        <v>212</v>
      </c>
      <c r="E29" s="11" t="s">
        <v>15</v>
      </c>
      <c r="F29" s="50" t="s">
        <v>462</v>
      </c>
      <c r="G29" s="12">
        <v>50</v>
      </c>
      <c r="H29" s="12">
        <v>32.186500000000002</v>
      </c>
      <c r="I29" s="12">
        <v>1609.325</v>
      </c>
      <c r="J29" s="51" t="s">
        <v>476</v>
      </c>
    </row>
    <row r="30" spans="1:10" x14ac:dyDescent="0.25">
      <c r="A30" s="9" t="s">
        <v>23</v>
      </c>
      <c r="B30" s="10" t="s">
        <v>5</v>
      </c>
      <c r="C30" s="49" t="s">
        <v>218</v>
      </c>
      <c r="D30" s="11" t="s">
        <v>219</v>
      </c>
      <c r="E30" s="11" t="s">
        <v>215</v>
      </c>
      <c r="F30" s="50" t="s">
        <v>462</v>
      </c>
      <c r="G30" s="12">
        <v>96</v>
      </c>
      <c r="H30" s="12">
        <v>408.43110000000001</v>
      </c>
      <c r="I30" s="12">
        <v>39209.385600000001</v>
      </c>
      <c r="J30" s="51" t="s">
        <v>476</v>
      </c>
    </row>
    <row r="31" spans="1:10" x14ac:dyDescent="0.25">
      <c r="A31" s="9" t="s">
        <v>23</v>
      </c>
      <c r="B31" s="10" t="s">
        <v>5</v>
      </c>
      <c r="C31" s="49" t="s">
        <v>216</v>
      </c>
      <c r="D31" s="11" t="s">
        <v>217</v>
      </c>
      <c r="E31" s="11" t="s">
        <v>8</v>
      </c>
      <c r="F31" s="50" t="s">
        <v>462</v>
      </c>
      <c r="G31" s="12">
        <v>134</v>
      </c>
      <c r="H31" s="12">
        <v>77.857299999999995</v>
      </c>
      <c r="I31" s="12">
        <v>10432.878199999999</v>
      </c>
      <c r="J31" s="51" t="s">
        <v>476</v>
      </c>
    </row>
    <row r="32" spans="1:10" x14ac:dyDescent="0.25">
      <c r="A32" s="9" t="s">
        <v>4</v>
      </c>
      <c r="B32" s="10" t="s">
        <v>5</v>
      </c>
      <c r="C32" s="49" t="s">
        <v>220</v>
      </c>
      <c r="D32" s="11" t="s">
        <v>221</v>
      </c>
      <c r="E32" s="11" t="s">
        <v>8</v>
      </c>
      <c r="F32" s="50" t="s">
        <v>462</v>
      </c>
      <c r="G32" s="12">
        <v>288</v>
      </c>
      <c r="H32" s="12">
        <v>61.286499999999997</v>
      </c>
      <c r="I32" s="12">
        <v>17650.511999999999</v>
      </c>
      <c r="J32" s="51" t="s">
        <v>476</v>
      </c>
    </row>
    <row r="33" spans="1:10" x14ac:dyDescent="0.25">
      <c r="A33" s="9" t="s">
        <v>4</v>
      </c>
      <c r="B33" s="10" t="s">
        <v>5</v>
      </c>
      <c r="C33" s="49" t="s">
        <v>364</v>
      </c>
      <c r="D33" s="11" t="s">
        <v>365</v>
      </c>
      <c r="E33" s="11" t="s">
        <v>215</v>
      </c>
      <c r="F33" s="50" t="s">
        <v>462</v>
      </c>
      <c r="G33" s="12">
        <v>111</v>
      </c>
      <c r="H33" s="12">
        <v>115.7265</v>
      </c>
      <c r="I33" s="12">
        <v>12845.6415</v>
      </c>
      <c r="J33" s="51" t="s">
        <v>476</v>
      </c>
    </row>
    <row r="34" spans="1:10" x14ac:dyDescent="0.25">
      <c r="A34" s="9" t="s">
        <v>4</v>
      </c>
      <c r="B34" s="10" t="s">
        <v>5</v>
      </c>
      <c r="C34" s="49" t="s">
        <v>222</v>
      </c>
      <c r="D34" s="11" t="s">
        <v>223</v>
      </c>
      <c r="E34" s="11" t="s">
        <v>215</v>
      </c>
      <c r="F34" s="50" t="s">
        <v>462</v>
      </c>
      <c r="G34" s="12">
        <v>78</v>
      </c>
      <c r="H34" s="12">
        <v>101.97190000000001</v>
      </c>
      <c r="I34" s="12">
        <v>7953.8082000000004</v>
      </c>
      <c r="J34" s="51" t="s">
        <v>476</v>
      </c>
    </row>
    <row r="35" spans="1:10" x14ac:dyDescent="0.25">
      <c r="A35" s="13">
        <v>45116</v>
      </c>
      <c r="B35" s="14">
        <v>45116</v>
      </c>
      <c r="C35" s="49" t="s">
        <v>115</v>
      </c>
      <c r="D35" s="11" t="s">
        <v>116</v>
      </c>
      <c r="E35" s="11" t="s">
        <v>8</v>
      </c>
      <c r="F35" s="50" t="s">
        <v>462</v>
      </c>
      <c r="G35" s="12">
        <v>10</v>
      </c>
      <c r="H35" s="12">
        <v>1541.1980000000001</v>
      </c>
      <c r="I35" s="12">
        <v>15411.98</v>
      </c>
      <c r="J35" s="51" t="s">
        <v>478</v>
      </c>
    </row>
    <row r="36" spans="1:10" x14ac:dyDescent="0.25">
      <c r="A36" s="9" t="s">
        <v>4</v>
      </c>
      <c r="B36" s="10" t="s">
        <v>9</v>
      </c>
      <c r="C36" s="49" t="s">
        <v>224</v>
      </c>
      <c r="D36" s="11" t="s">
        <v>225</v>
      </c>
      <c r="E36" s="11" t="s">
        <v>215</v>
      </c>
      <c r="F36" s="50" t="s">
        <v>462</v>
      </c>
      <c r="G36" s="12">
        <v>80</v>
      </c>
      <c r="H36" s="12">
        <v>121.8896</v>
      </c>
      <c r="I36" s="12">
        <v>9751.1679999999997</v>
      </c>
      <c r="J36" s="51" t="s">
        <v>476</v>
      </c>
    </row>
    <row r="37" spans="1:10" x14ac:dyDescent="0.25">
      <c r="A37" s="9" t="s">
        <v>253</v>
      </c>
      <c r="B37" s="10" t="s">
        <v>254</v>
      </c>
      <c r="C37" s="49" t="s">
        <v>251</v>
      </c>
      <c r="D37" s="11" t="s">
        <v>252</v>
      </c>
      <c r="E37" s="11" t="s">
        <v>8</v>
      </c>
      <c r="F37" s="50" t="s">
        <v>462</v>
      </c>
      <c r="G37" s="12">
        <v>984</v>
      </c>
      <c r="H37" s="12">
        <v>113.28</v>
      </c>
      <c r="I37" s="12">
        <v>111467.52</v>
      </c>
      <c r="J37" s="51" t="s">
        <v>480</v>
      </c>
    </row>
    <row r="38" spans="1:10" x14ac:dyDescent="0.25">
      <c r="A38" s="9" t="s">
        <v>4</v>
      </c>
      <c r="B38" s="10" t="s">
        <v>5</v>
      </c>
      <c r="C38" s="49" t="s">
        <v>226</v>
      </c>
      <c r="D38" s="11" t="s">
        <v>227</v>
      </c>
      <c r="E38" s="11" t="s">
        <v>8</v>
      </c>
      <c r="F38" s="50" t="s">
        <v>462</v>
      </c>
      <c r="G38" s="12">
        <v>38</v>
      </c>
      <c r="H38" s="12">
        <v>128.8167</v>
      </c>
      <c r="I38" s="12">
        <v>4895.0346</v>
      </c>
      <c r="J38" s="51" t="s">
        <v>476</v>
      </c>
    </row>
    <row r="39" spans="1:10" x14ac:dyDescent="0.25">
      <c r="A39" s="9" t="s">
        <v>12</v>
      </c>
      <c r="B39" s="10" t="s">
        <v>12</v>
      </c>
      <c r="C39" s="49" t="s">
        <v>249</v>
      </c>
      <c r="D39" s="11" t="s">
        <v>250</v>
      </c>
      <c r="E39" s="11" t="s">
        <v>8</v>
      </c>
      <c r="F39" s="50" t="s">
        <v>462</v>
      </c>
      <c r="G39" s="12">
        <v>180</v>
      </c>
      <c r="H39" s="12">
        <v>68.92</v>
      </c>
      <c r="I39" s="12">
        <v>12405.6</v>
      </c>
      <c r="J39" s="51" t="s">
        <v>475</v>
      </c>
    </row>
    <row r="40" spans="1:10" x14ac:dyDescent="0.25">
      <c r="A40" s="9" t="s">
        <v>23</v>
      </c>
      <c r="B40" s="10" t="s">
        <v>5</v>
      </c>
      <c r="C40" s="49" t="s">
        <v>228</v>
      </c>
      <c r="D40" s="11" t="s">
        <v>229</v>
      </c>
      <c r="E40" s="11" t="s">
        <v>8</v>
      </c>
      <c r="F40" s="50" t="s">
        <v>462</v>
      </c>
      <c r="G40" s="12">
        <v>119</v>
      </c>
      <c r="H40" s="12">
        <v>343.86380000000003</v>
      </c>
      <c r="I40" s="12">
        <v>40919.792200000004</v>
      </c>
      <c r="J40" s="51" t="s">
        <v>476</v>
      </c>
    </row>
    <row r="41" spans="1:10" x14ac:dyDescent="0.25">
      <c r="A41" s="9" t="s">
        <v>5</v>
      </c>
      <c r="B41" s="10" t="s">
        <v>18</v>
      </c>
      <c r="C41" s="49" t="s">
        <v>243</v>
      </c>
      <c r="D41" s="11" t="s">
        <v>244</v>
      </c>
      <c r="E41" s="11" t="s">
        <v>8</v>
      </c>
      <c r="F41" s="50" t="s">
        <v>462</v>
      </c>
      <c r="G41" s="12">
        <v>25</v>
      </c>
      <c r="H41" s="12">
        <v>99.12</v>
      </c>
      <c r="I41" s="12">
        <v>2478</v>
      </c>
      <c r="J41" s="51" t="s">
        <v>476</v>
      </c>
    </row>
    <row r="42" spans="1:10" x14ac:dyDescent="0.25">
      <c r="A42" s="9" t="s">
        <v>5</v>
      </c>
      <c r="B42" s="10" t="s">
        <v>18</v>
      </c>
      <c r="C42" s="49" t="s">
        <v>245</v>
      </c>
      <c r="D42" s="11" t="s">
        <v>246</v>
      </c>
      <c r="E42" s="11" t="s">
        <v>8</v>
      </c>
      <c r="F42" s="50" t="s">
        <v>462</v>
      </c>
      <c r="G42" s="12">
        <v>7</v>
      </c>
      <c r="H42" s="12">
        <v>330.4</v>
      </c>
      <c r="I42" s="12">
        <v>2312.8000000000002</v>
      </c>
      <c r="J42" s="51" t="s">
        <v>476</v>
      </c>
    </row>
    <row r="43" spans="1:10" x14ac:dyDescent="0.25">
      <c r="A43" s="13">
        <v>45508</v>
      </c>
      <c r="B43" s="14">
        <v>45569</v>
      </c>
      <c r="C43" s="49" t="s">
        <v>230</v>
      </c>
      <c r="D43" s="11" t="s">
        <v>231</v>
      </c>
      <c r="E43" s="11" t="s">
        <v>8</v>
      </c>
      <c r="F43" s="50" t="s">
        <v>462</v>
      </c>
      <c r="G43" s="12">
        <v>6</v>
      </c>
      <c r="H43" s="12">
        <v>1174.0999999999999</v>
      </c>
      <c r="I43" s="12">
        <v>7044.6</v>
      </c>
      <c r="J43" s="51" t="s">
        <v>476</v>
      </c>
    </row>
    <row r="44" spans="1:10" x14ac:dyDescent="0.25">
      <c r="A44" s="9" t="s">
        <v>89</v>
      </c>
      <c r="B44" s="10" t="s">
        <v>234</v>
      </c>
      <c r="C44" s="49" t="s">
        <v>232</v>
      </c>
      <c r="D44" s="11" t="s">
        <v>233</v>
      </c>
      <c r="E44" s="11" t="s">
        <v>8</v>
      </c>
      <c r="F44" s="50" t="s">
        <v>462</v>
      </c>
      <c r="G44" s="12">
        <v>17</v>
      </c>
      <c r="H44" s="12">
        <v>1150.5</v>
      </c>
      <c r="I44" s="12">
        <v>19558.5</v>
      </c>
      <c r="J44" s="51" t="s">
        <v>476</v>
      </c>
    </row>
    <row r="45" spans="1:10" x14ac:dyDescent="0.25">
      <c r="A45" s="13">
        <v>45508</v>
      </c>
      <c r="B45" s="14">
        <v>45569</v>
      </c>
      <c r="C45" s="49" t="s">
        <v>239</v>
      </c>
      <c r="D45" s="11" t="s">
        <v>240</v>
      </c>
      <c r="E45" s="11" t="s">
        <v>8</v>
      </c>
      <c r="F45" s="50" t="s">
        <v>462</v>
      </c>
      <c r="G45" s="12">
        <v>30</v>
      </c>
      <c r="H45" s="12">
        <v>259.60000000000002</v>
      </c>
      <c r="I45" s="12">
        <v>7788</v>
      </c>
      <c r="J45" s="51" t="s">
        <v>476</v>
      </c>
    </row>
    <row r="46" spans="1:10" x14ac:dyDescent="0.25">
      <c r="A46" s="45" t="s">
        <v>496</v>
      </c>
      <c r="B46" s="45"/>
      <c r="C46" s="45"/>
      <c r="D46" s="45"/>
      <c r="E46" s="32"/>
      <c r="F46" s="44"/>
      <c r="G46" s="33">
        <f>SUM(G17:G45)</f>
        <v>4867</v>
      </c>
      <c r="H46" s="32"/>
      <c r="I46" s="33">
        <f>SUM(I16:I45)</f>
        <v>482367.42379999999</v>
      </c>
      <c r="J46" s="44"/>
    </row>
    <row r="52" spans="1:10" x14ac:dyDescent="0.25">
      <c r="A52" s="43" t="s">
        <v>482</v>
      </c>
      <c r="B52" s="43"/>
      <c r="C52" s="43"/>
      <c r="F52" s="43" t="s">
        <v>483</v>
      </c>
      <c r="G52" s="43"/>
      <c r="H52" s="43"/>
      <c r="I52" s="43"/>
      <c r="J52" s="43"/>
    </row>
    <row r="53" spans="1:10" x14ac:dyDescent="0.25">
      <c r="A53" s="26" t="s">
        <v>484</v>
      </c>
      <c r="B53" s="26"/>
      <c r="C53" s="26"/>
      <c r="F53" s="26" t="s">
        <v>485</v>
      </c>
      <c r="G53" s="26"/>
      <c r="H53" s="26"/>
      <c r="I53" s="26"/>
      <c r="J53" s="26"/>
    </row>
    <row r="63" spans="1:10" x14ac:dyDescent="0.25">
      <c r="A63" s="42" t="s">
        <v>486</v>
      </c>
      <c r="B63" s="42"/>
      <c r="C63" s="42"/>
      <c r="D63" s="42"/>
      <c r="E63" s="42"/>
      <c r="F63" s="42"/>
      <c r="G63" s="42"/>
      <c r="H63" s="42"/>
      <c r="I63" s="42"/>
      <c r="J63" s="42"/>
    </row>
    <row r="64" spans="1:10" x14ac:dyDescent="0.25">
      <c r="A64" s="26" t="s">
        <v>487</v>
      </c>
      <c r="B64" s="26"/>
      <c r="C64" s="26"/>
      <c r="D64" s="26"/>
      <c r="E64" s="26"/>
      <c r="F64" s="26"/>
      <c r="G64" s="26"/>
      <c r="H64" s="26"/>
      <c r="I64" s="26"/>
      <c r="J64" s="26"/>
    </row>
  </sheetData>
  <mergeCells count="14">
    <mergeCell ref="A64:J64"/>
    <mergeCell ref="A46:D46"/>
    <mergeCell ref="F52:J52"/>
    <mergeCell ref="F53:J53"/>
    <mergeCell ref="A52:C52"/>
    <mergeCell ref="A53:C53"/>
    <mergeCell ref="A63:J63"/>
    <mergeCell ref="A14:J14"/>
    <mergeCell ref="A6:J6"/>
    <mergeCell ref="A7:J7"/>
    <mergeCell ref="A8:J8"/>
    <mergeCell ref="A10:J10"/>
    <mergeCell ref="A11:J11"/>
    <mergeCell ref="A13:J13"/>
  </mergeCells>
  <pageMargins left="0.31496062992125984" right="0.31496062992125984" top="0.74803149606299213" bottom="0.74803149606299213" header="0.31496062992125984" footer="0.31496062992125984"/>
  <pageSetup scale="6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92B80-480C-40C4-85B8-F3699FD2A3FC}">
  <dimension ref="A1:J77"/>
  <sheetViews>
    <sheetView topLeftCell="A57" workbookViewId="0">
      <selection activeCell="E84" sqref="E84"/>
    </sheetView>
  </sheetViews>
  <sheetFormatPr defaultColWidth="11.42578125" defaultRowHeight="15" x14ac:dyDescent="0.25"/>
  <cols>
    <col min="1" max="1" width="12.7109375" customWidth="1"/>
    <col min="3" max="3" width="9.5703125" customWidth="1"/>
    <col min="4" max="4" width="43.85546875" customWidth="1"/>
    <col min="5" max="5" width="11.42578125" customWidth="1"/>
    <col min="6" max="6" width="9" customWidth="1"/>
    <col min="7" max="8" width="11.42578125" customWidth="1"/>
    <col min="9" max="9" width="14.85546875" customWidth="1"/>
    <col min="10" max="10" width="11.42578125" style="24"/>
  </cols>
  <sheetData>
    <row r="1" spans="1:10" ht="18.75" x14ac:dyDescent="0.3">
      <c r="A1" s="7"/>
      <c r="B1" s="7"/>
      <c r="C1" s="57"/>
      <c r="D1" s="7"/>
      <c r="E1" s="7"/>
      <c r="F1" s="57"/>
      <c r="G1" s="7"/>
      <c r="H1" s="7"/>
      <c r="I1" s="7"/>
      <c r="J1" s="57"/>
    </row>
    <row r="2" spans="1:10" ht="18.75" x14ac:dyDescent="0.3">
      <c r="A2" s="7"/>
      <c r="B2" s="7"/>
      <c r="C2" s="57"/>
      <c r="D2" s="7"/>
      <c r="E2" s="7"/>
      <c r="F2" s="57"/>
      <c r="G2" s="7"/>
      <c r="H2" s="7"/>
      <c r="I2" s="7"/>
      <c r="J2" s="57"/>
    </row>
    <row r="3" spans="1:10" ht="18.75" x14ac:dyDescent="0.3">
      <c r="A3" s="7"/>
      <c r="B3" s="7"/>
      <c r="C3" s="57"/>
      <c r="D3" s="7"/>
      <c r="E3" s="7"/>
      <c r="F3" s="57"/>
      <c r="G3" s="7"/>
      <c r="H3" s="7"/>
      <c r="I3" s="7"/>
      <c r="J3" s="57"/>
    </row>
    <row r="4" spans="1:10" s="46" customFormat="1" ht="15.75" x14ac:dyDescent="0.25">
      <c r="A4" s="30" t="s">
        <v>488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s="46" customFormat="1" ht="15.75" x14ac:dyDescent="0.25">
      <c r="A5" s="30" t="s">
        <v>489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s="46" customFormat="1" ht="15.75" x14ac:dyDescent="0.25">
      <c r="A6" s="30" t="s">
        <v>490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s="46" customFormat="1" ht="15.75" x14ac:dyDescent="0.25">
      <c r="A7" s="31"/>
      <c r="B7" s="31"/>
      <c r="C7" s="68"/>
      <c r="D7" s="31"/>
      <c r="E7" s="31"/>
      <c r="F7" s="68"/>
      <c r="G7" s="31"/>
      <c r="H7" s="31"/>
      <c r="I7" s="31"/>
      <c r="J7" s="68"/>
    </row>
    <row r="8" spans="1:10" s="46" customFormat="1" ht="15.75" x14ac:dyDescent="0.25">
      <c r="A8" s="30" t="s">
        <v>491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s="46" customFormat="1" ht="15.75" x14ac:dyDescent="0.25">
      <c r="A9" s="30" t="s">
        <v>493</v>
      </c>
      <c r="B9" s="30"/>
      <c r="C9" s="30"/>
      <c r="D9" s="30"/>
      <c r="E9" s="30"/>
      <c r="F9" s="30"/>
      <c r="G9" s="30"/>
      <c r="H9" s="30"/>
      <c r="I9" s="30"/>
      <c r="J9" s="30"/>
    </row>
    <row r="11" spans="1:10" s="7" customFormat="1" ht="18.75" x14ac:dyDescent="0.3">
      <c r="A11" s="28" t="s">
        <v>497</v>
      </c>
      <c r="B11" s="28"/>
      <c r="C11" s="28"/>
      <c r="D11" s="28"/>
      <c r="E11" s="28"/>
      <c r="F11" s="28"/>
      <c r="G11" s="28"/>
      <c r="H11" s="28"/>
      <c r="I11" s="28"/>
      <c r="J11" s="28"/>
    </row>
    <row r="12" spans="1:10" ht="29.25" customHeight="1" x14ac:dyDescent="0.25">
      <c r="A12" s="61" t="s">
        <v>453</v>
      </c>
      <c r="B12" s="62" t="s">
        <v>454</v>
      </c>
      <c r="C12" s="63" t="s">
        <v>0</v>
      </c>
      <c r="D12" s="63" t="s">
        <v>455</v>
      </c>
      <c r="E12" s="63" t="s">
        <v>456</v>
      </c>
      <c r="F12" s="63" t="s">
        <v>457</v>
      </c>
      <c r="G12" s="62" t="s">
        <v>458</v>
      </c>
      <c r="H12" s="62" t="s">
        <v>459</v>
      </c>
      <c r="I12" s="62" t="s">
        <v>460</v>
      </c>
      <c r="J12" s="62" t="s">
        <v>481</v>
      </c>
    </row>
    <row r="13" spans="1:10" x14ac:dyDescent="0.25">
      <c r="A13" s="58" t="s">
        <v>4</v>
      </c>
      <c r="B13" s="3" t="s">
        <v>9</v>
      </c>
      <c r="C13" s="5" t="s">
        <v>26</v>
      </c>
      <c r="D13" s="5" t="s">
        <v>27</v>
      </c>
      <c r="E13" s="5" t="s">
        <v>15</v>
      </c>
      <c r="F13" s="59" t="s">
        <v>462</v>
      </c>
      <c r="G13" s="6">
        <v>118</v>
      </c>
      <c r="H13" s="6">
        <v>163.56</v>
      </c>
      <c r="I13" s="6">
        <v>19300.080000000002</v>
      </c>
      <c r="J13" s="60" t="s">
        <v>473</v>
      </c>
    </row>
    <row r="14" spans="1:10" x14ac:dyDescent="0.25">
      <c r="A14" s="13">
        <v>45352</v>
      </c>
      <c r="B14" s="14">
        <v>45352</v>
      </c>
      <c r="C14" s="11" t="s">
        <v>99</v>
      </c>
      <c r="D14" s="11" t="s">
        <v>100</v>
      </c>
      <c r="E14" s="11" t="s">
        <v>15</v>
      </c>
      <c r="F14" s="1" t="s">
        <v>462</v>
      </c>
      <c r="G14" s="12">
        <v>1</v>
      </c>
      <c r="H14" s="12">
        <v>619.5</v>
      </c>
      <c r="I14" s="12">
        <v>619.5</v>
      </c>
      <c r="J14" s="55" t="s">
        <v>473</v>
      </c>
    </row>
    <row r="15" spans="1:10" x14ac:dyDescent="0.25">
      <c r="A15" s="13">
        <v>45352</v>
      </c>
      <c r="B15" s="14">
        <v>45352</v>
      </c>
      <c r="C15" s="11" t="s">
        <v>28</v>
      </c>
      <c r="D15" s="11" t="s">
        <v>29</v>
      </c>
      <c r="E15" s="11" t="s">
        <v>15</v>
      </c>
      <c r="F15" s="1" t="s">
        <v>462</v>
      </c>
      <c r="G15" s="12">
        <v>59</v>
      </c>
      <c r="H15" s="12">
        <v>450.77760000000001</v>
      </c>
      <c r="I15" s="12">
        <v>26595.878400000001</v>
      </c>
      <c r="J15" s="55" t="s">
        <v>473</v>
      </c>
    </row>
    <row r="16" spans="1:10" x14ac:dyDescent="0.25">
      <c r="A16" s="13">
        <v>45780</v>
      </c>
      <c r="B16" s="14">
        <v>45780</v>
      </c>
      <c r="C16" s="11" t="s">
        <v>45</v>
      </c>
      <c r="D16" s="11" t="s">
        <v>46</v>
      </c>
      <c r="E16" s="11" t="s">
        <v>47</v>
      </c>
      <c r="F16" s="2" t="s">
        <v>462</v>
      </c>
      <c r="G16" s="12">
        <v>225</v>
      </c>
      <c r="H16" s="12">
        <v>125</v>
      </c>
      <c r="I16" s="12">
        <v>28125</v>
      </c>
      <c r="J16" s="55" t="s">
        <v>473</v>
      </c>
    </row>
    <row r="17" spans="1:10" x14ac:dyDescent="0.25">
      <c r="A17" s="9" t="s">
        <v>89</v>
      </c>
      <c r="B17" s="10" t="s">
        <v>90</v>
      </c>
      <c r="C17" s="11" t="s">
        <v>87</v>
      </c>
      <c r="D17" s="11" t="s">
        <v>88</v>
      </c>
      <c r="E17" s="11" t="s">
        <v>32</v>
      </c>
      <c r="F17" s="1" t="s">
        <v>462</v>
      </c>
      <c r="G17" s="12">
        <v>19</v>
      </c>
      <c r="H17" s="12">
        <v>611.28210000000001</v>
      </c>
      <c r="I17" s="12">
        <v>11614.359899999999</v>
      </c>
      <c r="J17" s="55" t="s">
        <v>473</v>
      </c>
    </row>
    <row r="18" spans="1:10" x14ac:dyDescent="0.25">
      <c r="A18" s="9" t="s">
        <v>43</v>
      </c>
      <c r="B18" s="10" t="s">
        <v>44</v>
      </c>
      <c r="C18" s="11" t="s">
        <v>41</v>
      </c>
      <c r="D18" s="11" t="s">
        <v>42</v>
      </c>
      <c r="E18" s="11" t="s">
        <v>15</v>
      </c>
      <c r="F18" s="1" t="s">
        <v>462</v>
      </c>
      <c r="G18" s="12">
        <v>1550</v>
      </c>
      <c r="H18" s="12">
        <v>280.03559999999999</v>
      </c>
      <c r="I18" s="12">
        <v>434055.18</v>
      </c>
      <c r="J18" s="55" t="s">
        <v>473</v>
      </c>
    </row>
    <row r="19" spans="1:10" x14ac:dyDescent="0.25">
      <c r="A19" s="13">
        <v>45207</v>
      </c>
      <c r="B19" s="10" t="s">
        <v>44</v>
      </c>
      <c r="C19" s="11" t="s">
        <v>91</v>
      </c>
      <c r="D19" s="11" t="s">
        <v>92</v>
      </c>
      <c r="E19" s="11" t="s">
        <v>8</v>
      </c>
      <c r="F19" s="1" t="s">
        <v>462</v>
      </c>
      <c r="G19" s="12">
        <v>17</v>
      </c>
      <c r="H19" s="12">
        <v>177</v>
      </c>
      <c r="I19" s="12">
        <v>3009</v>
      </c>
      <c r="J19" s="55" t="s">
        <v>473</v>
      </c>
    </row>
    <row r="20" spans="1:10" x14ac:dyDescent="0.25">
      <c r="A20" s="9" t="s">
        <v>43</v>
      </c>
      <c r="B20" s="14">
        <v>45086</v>
      </c>
      <c r="C20" s="11" t="s">
        <v>81</v>
      </c>
      <c r="D20" s="11" t="s">
        <v>82</v>
      </c>
      <c r="E20" s="11" t="s">
        <v>8</v>
      </c>
      <c r="F20" s="1" t="s">
        <v>462</v>
      </c>
      <c r="G20" s="12">
        <v>4</v>
      </c>
      <c r="H20" s="12">
        <v>367.59249999999997</v>
      </c>
      <c r="I20" s="12">
        <v>1470.37</v>
      </c>
      <c r="J20" s="55" t="s">
        <v>474</v>
      </c>
    </row>
    <row r="21" spans="1:10" x14ac:dyDescent="0.25">
      <c r="A21" s="9" t="s">
        <v>4</v>
      </c>
      <c r="B21" s="10" t="s">
        <v>9</v>
      </c>
      <c r="C21" s="11" t="s">
        <v>101</v>
      </c>
      <c r="D21" s="11" t="s">
        <v>102</v>
      </c>
      <c r="E21" s="11" t="s">
        <v>8</v>
      </c>
      <c r="F21" s="1" t="s">
        <v>462</v>
      </c>
      <c r="G21" s="12">
        <v>17</v>
      </c>
      <c r="H21" s="12">
        <v>389.45960000000002</v>
      </c>
      <c r="I21" s="12">
        <v>6620.8131999999996</v>
      </c>
      <c r="J21" s="55" t="s">
        <v>473</v>
      </c>
    </row>
    <row r="22" spans="1:10" x14ac:dyDescent="0.25">
      <c r="A22" s="9" t="s">
        <v>4</v>
      </c>
      <c r="B22" s="10" t="s">
        <v>5</v>
      </c>
      <c r="C22" s="11" t="s">
        <v>97</v>
      </c>
      <c r="D22" s="11" t="s">
        <v>98</v>
      </c>
      <c r="E22" s="11" t="s">
        <v>8</v>
      </c>
      <c r="F22" s="1" t="s">
        <v>462</v>
      </c>
      <c r="G22" s="12">
        <v>60</v>
      </c>
      <c r="H22" s="12">
        <v>153.50460000000001</v>
      </c>
      <c r="I22" s="12">
        <v>9210.2759999999998</v>
      </c>
      <c r="J22" s="55" t="s">
        <v>476</v>
      </c>
    </row>
    <row r="23" spans="1:10" x14ac:dyDescent="0.25">
      <c r="A23" s="13">
        <v>45394</v>
      </c>
      <c r="B23" s="14">
        <v>45577</v>
      </c>
      <c r="C23" s="11" t="s">
        <v>103</v>
      </c>
      <c r="D23" s="11" t="s">
        <v>104</v>
      </c>
      <c r="E23" s="11" t="s">
        <v>15</v>
      </c>
      <c r="F23" s="1" t="s">
        <v>462</v>
      </c>
      <c r="G23" s="12">
        <v>107</v>
      </c>
      <c r="H23" s="12">
        <v>30.8703</v>
      </c>
      <c r="I23" s="12">
        <v>3303.1221</v>
      </c>
      <c r="J23" s="55" t="s">
        <v>474</v>
      </c>
    </row>
    <row r="24" spans="1:10" x14ac:dyDescent="0.25">
      <c r="A24" s="13">
        <v>45115</v>
      </c>
      <c r="B24" s="14">
        <v>45115</v>
      </c>
      <c r="C24" s="11" t="s">
        <v>69</v>
      </c>
      <c r="D24" s="11" t="s">
        <v>70</v>
      </c>
      <c r="E24" s="11" t="s">
        <v>8</v>
      </c>
      <c r="F24" s="1" t="s">
        <v>462</v>
      </c>
      <c r="G24" s="12">
        <v>7</v>
      </c>
      <c r="H24" s="12">
        <v>264.00170000000003</v>
      </c>
      <c r="I24" s="12">
        <v>1848.0119</v>
      </c>
      <c r="J24" s="55" t="s">
        <v>474</v>
      </c>
    </row>
    <row r="25" spans="1:10" x14ac:dyDescent="0.25">
      <c r="A25" s="9" t="s">
        <v>43</v>
      </c>
      <c r="B25" s="10" t="s">
        <v>44</v>
      </c>
      <c r="C25" s="11" t="s">
        <v>52</v>
      </c>
      <c r="D25" s="11" t="s">
        <v>53</v>
      </c>
      <c r="E25" s="11" t="s">
        <v>8</v>
      </c>
      <c r="F25" s="1" t="s">
        <v>462</v>
      </c>
      <c r="G25" s="12">
        <v>1</v>
      </c>
      <c r="H25" s="12">
        <v>115.0633</v>
      </c>
      <c r="I25" s="12">
        <v>115.0633</v>
      </c>
      <c r="J25" s="55" t="s">
        <v>474</v>
      </c>
    </row>
    <row r="26" spans="1:10" x14ac:dyDescent="0.25">
      <c r="A26" s="9" t="s">
        <v>43</v>
      </c>
      <c r="B26" s="14">
        <v>45086</v>
      </c>
      <c r="C26" s="11" t="s">
        <v>65</v>
      </c>
      <c r="D26" s="11" t="s">
        <v>66</v>
      </c>
      <c r="E26" s="11" t="s">
        <v>8</v>
      </c>
      <c r="F26" s="1" t="s">
        <v>462</v>
      </c>
      <c r="G26" s="12">
        <v>1</v>
      </c>
      <c r="H26" s="12">
        <v>303.61399999999998</v>
      </c>
      <c r="I26" s="12">
        <v>303.61399999999998</v>
      </c>
      <c r="J26" s="55" t="s">
        <v>474</v>
      </c>
    </row>
    <row r="27" spans="1:10" x14ac:dyDescent="0.25">
      <c r="A27" s="13">
        <v>45115</v>
      </c>
      <c r="B27" s="14">
        <v>45115</v>
      </c>
      <c r="C27" s="11" t="s">
        <v>63</v>
      </c>
      <c r="D27" s="11" t="s">
        <v>64</v>
      </c>
      <c r="E27" s="11" t="s">
        <v>8</v>
      </c>
      <c r="F27" s="1" t="s">
        <v>462</v>
      </c>
      <c r="G27" s="12">
        <v>9</v>
      </c>
      <c r="H27" s="12">
        <v>288.74599999999998</v>
      </c>
      <c r="I27" s="12">
        <v>2598.7139999999999</v>
      </c>
      <c r="J27" s="55" t="s">
        <v>474</v>
      </c>
    </row>
    <row r="28" spans="1:10" x14ac:dyDescent="0.25">
      <c r="A28" s="9" t="s">
        <v>43</v>
      </c>
      <c r="B28" s="14">
        <v>45086</v>
      </c>
      <c r="C28" s="11" t="s">
        <v>67</v>
      </c>
      <c r="D28" s="11" t="s">
        <v>68</v>
      </c>
      <c r="E28" s="11" t="s">
        <v>8</v>
      </c>
      <c r="F28" s="1" t="s">
        <v>462</v>
      </c>
      <c r="G28" s="12">
        <v>1</v>
      </c>
      <c r="H28" s="12">
        <v>646.04999999999995</v>
      </c>
      <c r="I28" s="12">
        <v>646.04999999999995</v>
      </c>
      <c r="J28" s="55" t="s">
        <v>474</v>
      </c>
    </row>
    <row r="29" spans="1:10" x14ac:dyDescent="0.25">
      <c r="A29" s="9" t="s">
        <v>43</v>
      </c>
      <c r="B29" s="14">
        <v>45086</v>
      </c>
      <c r="C29" s="11" t="s">
        <v>83</v>
      </c>
      <c r="D29" s="11" t="s">
        <v>84</v>
      </c>
      <c r="E29" s="11" t="s">
        <v>8</v>
      </c>
      <c r="F29" s="1" t="s">
        <v>462</v>
      </c>
      <c r="G29" s="12">
        <v>1</v>
      </c>
      <c r="H29" s="12">
        <v>11583.59</v>
      </c>
      <c r="I29" s="12">
        <v>11583.59</v>
      </c>
      <c r="J29" s="55" t="s">
        <v>474</v>
      </c>
    </row>
    <row r="30" spans="1:10" x14ac:dyDescent="0.25">
      <c r="A30" s="9" t="s">
        <v>43</v>
      </c>
      <c r="B30" s="14">
        <v>45086</v>
      </c>
      <c r="C30" s="11" t="s">
        <v>77</v>
      </c>
      <c r="D30" s="11" t="s">
        <v>78</v>
      </c>
      <c r="E30" s="11" t="s">
        <v>8</v>
      </c>
      <c r="F30" s="1" t="s">
        <v>462</v>
      </c>
      <c r="G30" s="12">
        <v>4</v>
      </c>
      <c r="H30" s="12">
        <v>321.64400000000001</v>
      </c>
      <c r="I30" s="12">
        <v>1286.576</v>
      </c>
      <c r="J30" s="55" t="s">
        <v>474</v>
      </c>
    </row>
    <row r="31" spans="1:10" x14ac:dyDescent="0.25">
      <c r="A31" s="13">
        <v>45115</v>
      </c>
      <c r="B31" s="14">
        <v>45115</v>
      </c>
      <c r="C31" s="11" t="s">
        <v>50</v>
      </c>
      <c r="D31" s="11" t="s">
        <v>51</v>
      </c>
      <c r="E31" s="11" t="s">
        <v>8</v>
      </c>
      <c r="F31" s="1" t="s">
        <v>462</v>
      </c>
      <c r="G31" s="12">
        <v>2</v>
      </c>
      <c r="H31" s="12">
        <v>363.00330000000002</v>
      </c>
      <c r="I31" s="12">
        <v>726.00660000000005</v>
      </c>
      <c r="J31" s="55" t="s">
        <v>474</v>
      </c>
    </row>
    <row r="32" spans="1:10" x14ac:dyDescent="0.25">
      <c r="A32" s="13">
        <v>45207</v>
      </c>
      <c r="B32" s="10" t="s">
        <v>44</v>
      </c>
      <c r="C32" s="11" t="s">
        <v>93</v>
      </c>
      <c r="D32" s="11" t="s">
        <v>94</v>
      </c>
      <c r="E32" s="11" t="s">
        <v>8</v>
      </c>
      <c r="F32" s="1" t="s">
        <v>462</v>
      </c>
      <c r="G32" s="12">
        <v>19</v>
      </c>
      <c r="H32" s="12">
        <v>177</v>
      </c>
      <c r="I32" s="12">
        <v>3363</v>
      </c>
      <c r="J32" s="55" t="s">
        <v>473</v>
      </c>
    </row>
    <row r="33" spans="1:10" x14ac:dyDescent="0.25">
      <c r="A33" s="9" t="s">
        <v>43</v>
      </c>
      <c r="B33" s="14">
        <v>45086</v>
      </c>
      <c r="C33" s="11" t="s">
        <v>71</v>
      </c>
      <c r="D33" s="11" t="s">
        <v>72</v>
      </c>
      <c r="E33" s="11" t="s">
        <v>32</v>
      </c>
      <c r="F33" s="1" t="s">
        <v>462</v>
      </c>
      <c r="G33" s="12">
        <v>69</v>
      </c>
      <c r="H33" s="12">
        <v>97.94</v>
      </c>
      <c r="I33" s="12">
        <v>6757.86</v>
      </c>
      <c r="J33" s="55" t="s">
        <v>477</v>
      </c>
    </row>
    <row r="34" spans="1:10" x14ac:dyDescent="0.25">
      <c r="A34" s="9" t="s">
        <v>4</v>
      </c>
      <c r="B34" s="10" t="s">
        <v>5</v>
      </c>
      <c r="C34" s="11" t="s">
        <v>1</v>
      </c>
      <c r="D34" s="11" t="s">
        <v>2</v>
      </c>
      <c r="E34" s="11" t="s">
        <v>3</v>
      </c>
      <c r="F34" s="1" t="s">
        <v>462</v>
      </c>
      <c r="G34" s="12">
        <v>234</v>
      </c>
      <c r="H34" s="12">
        <v>688.47619999999995</v>
      </c>
      <c r="I34" s="12">
        <v>161103.4308</v>
      </c>
      <c r="J34" s="55" t="s">
        <v>475</v>
      </c>
    </row>
    <row r="35" spans="1:10" x14ac:dyDescent="0.25">
      <c r="A35" s="9" t="s">
        <v>12</v>
      </c>
      <c r="B35" s="10" t="s">
        <v>12</v>
      </c>
      <c r="C35" s="11" t="s">
        <v>10</v>
      </c>
      <c r="D35" s="11" t="s">
        <v>11</v>
      </c>
      <c r="E35" s="11" t="s">
        <v>8</v>
      </c>
      <c r="F35" s="1" t="s">
        <v>462</v>
      </c>
      <c r="G35" s="12">
        <v>368</v>
      </c>
      <c r="H35" s="12">
        <v>28.817699999999999</v>
      </c>
      <c r="I35" s="12">
        <v>10604.9136</v>
      </c>
      <c r="J35" s="55" t="s">
        <v>475</v>
      </c>
    </row>
    <row r="36" spans="1:10" x14ac:dyDescent="0.25">
      <c r="A36" s="9" t="s">
        <v>4</v>
      </c>
      <c r="B36" s="10" t="s">
        <v>9</v>
      </c>
      <c r="C36" s="11" t="s">
        <v>6</v>
      </c>
      <c r="D36" s="11" t="s">
        <v>7</v>
      </c>
      <c r="E36" s="11" t="s">
        <v>8</v>
      </c>
      <c r="F36" s="1" t="s">
        <v>462</v>
      </c>
      <c r="G36" s="12">
        <v>1253</v>
      </c>
      <c r="H36" s="12">
        <v>99.509399999999999</v>
      </c>
      <c r="I36" s="12">
        <v>124685.2782</v>
      </c>
      <c r="J36" s="55" t="s">
        <v>475</v>
      </c>
    </row>
    <row r="37" spans="1:10" x14ac:dyDescent="0.25">
      <c r="A37" s="13">
        <v>45424</v>
      </c>
      <c r="B37" s="14">
        <v>45577</v>
      </c>
      <c r="C37" s="11" t="s">
        <v>105</v>
      </c>
      <c r="D37" s="11" t="s">
        <v>106</v>
      </c>
      <c r="E37" s="11" t="s">
        <v>15</v>
      </c>
      <c r="F37" s="1" t="s">
        <v>462</v>
      </c>
      <c r="G37" s="12">
        <v>257</v>
      </c>
      <c r="H37" s="12">
        <v>230.79409999999999</v>
      </c>
      <c r="I37" s="12">
        <v>59314.083700000003</v>
      </c>
      <c r="J37" s="55" t="s">
        <v>474</v>
      </c>
    </row>
    <row r="38" spans="1:10" x14ac:dyDescent="0.25">
      <c r="A38" s="9" t="s">
        <v>43</v>
      </c>
      <c r="B38" s="10" t="s">
        <v>44</v>
      </c>
      <c r="C38" s="11" t="s">
        <v>57</v>
      </c>
      <c r="D38" s="11" t="s">
        <v>58</v>
      </c>
      <c r="E38" s="11" t="s">
        <v>8</v>
      </c>
      <c r="F38" s="1" t="s">
        <v>462</v>
      </c>
      <c r="G38" s="12">
        <v>7</v>
      </c>
      <c r="H38" s="12">
        <v>115.05</v>
      </c>
      <c r="I38" s="12">
        <v>805.35</v>
      </c>
      <c r="J38" s="55" t="s">
        <v>474</v>
      </c>
    </row>
    <row r="39" spans="1:10" x14ac:dyDescent="0.25">
      <c r="A39" s="13">
        <v>45424</v>
      </c>
      <c r="B39" s="14">
        <v>45577</v>
      </c>
      <c r="C39" s="11" t="s">
        <v>13</v>
      </c>
      <c r="D39" s="11" t="s">
        <v>14</v>
      </c>
      <c r="E39" s="11" t="s">
        <v>15</v>
      </c>
      <c r="F39" s="1" t="s">
        <v>462</v>
      </c>
      <c r="G39" s="12">
        <v>412</v>
      </c>
      <c r="H39" s="12">
        <v>91.244200000000006</v>
      </c>
      <c r="I39" s="12">
        <v>37592.610399999998</v>
      </c>
      <c r="J39" s="55" t="s">
        <v>474</v>
      </c>
    </row>
    <row r="40" spans="1:10" x14ac:dyDescent="0.25">
      <c r="A40" s="13">
        <v>45116</v>
      </c>
      <c r="B40" s="14">
        <v>45116</v>
      </c>
      <c r="C40" s="11" t="s">
        <v>73</v>
      </c>
      <c r="D40" s="11" t="s">
        <v>74</v>
      </c>
      <c r="E40" s="11" t="s">
        <v>8</v>
      </c>
      <c r="F40" s="1" t="s">
        <v>462</v>
      </c>
      <c r="G40" s="12">
        <v>40</v>
      </c>
      <c r="H40" s="12">
        <v>57.1355</v>
      </c>
      <c r="I40" s="12">
        <v>2285.42</v>
      </c>
      <c r="J40" s="55" t="s">
        <v>474</v>
      </c>
    </row>
    <row r="41" spans="1:10" x14ac:dyDescent="0.25">
      <c r="A41" s="9" t="s">
        <v>43</v>
      </c>
      <c r="B41" s="14">
        <v>45086</v>
      </c>
      <c r="C41" s="11" t="s">
        <v>75</v>
      </c>
      <c r="D41" s="11" t="s">
        <v>76</v>
      </c>
      <c r="E41" s="11" t="s">
        <v>8</v>
      </c>
      <c r="F41" s="1" t="s">
        <v>462</v>
      </c>
      <c r="G41" s="12">
        <v>75</v>
      </c>
      <c r="H41" s="12">
        <v>171.1472</v>
      </c>
      <c r="I41" s="12">
        <v>12836.04</v>
      </c>
      <c r="J41" s="55" t="s">
        <v>474</v>
      </c>
    </row>
    <row r="42" spans="1:10" x14ac:dyDescent="0.25">
      <c r="A42" s="9" t="s">
        <v>43</v>
      </c>
      <c r="B42" s="10" t="s">
        <v>44</v>
      </c>
      <c r="C42" s="11" t="s">
        <v>59</v>
      </c>
      <c r="D42" s="11" t="s">
        <v>60</v>
      </c>
      <c r="E42" s="11" t="s">
        <v>8</v>
      </c>
      <c r="F42" s="1" t="s">
        <v>462</v>
      </c>
      <c r="G42" s="12">
        <v>14</v>
      </c>
      <c r="H42" s="12">
        <v>902.71180000000004</v>
      </c>
      <c r="I42" s="12">
        <v>12637.965200000001</v>
      </c>
      <c r="J42" s="55" t="s">
        <v>474</v>
      </c>
    </row>
    <row r="43" spans="1:10" x14ac:dyDescent="0.25">
      <c r="A43" s="13">
        <v>45115</v>
      </c>
      <c r="B43" s="14">
        <v>45115</v>
      </c>
      <c r="C43" s="11" t="s">
        <v>85</v>
      </c>
      <c r="D43" s="11" t="s">
        <v>86</v>
      </c>
      <c r="E43" s="11" t="s">
        <v>8</v>
      </c>
      <c r="F43" s="1" t="s">
        <v>462</v>
      </c>
      <c r="G43" s="12">
        <v>6</v>
      </c>
      <c r="H43" s="12">
        <v>1353</v>
      </c>
      <c r="I43" s="12">
        <v>8118</v>
      </c>
      <c r="J43" s="55" t="s">
        <v>475</v>
      </c>
    </row>
    <row r="44" spans="1:10" x14ac:dyDescent="0.25">
      <c r="A44" s="9" t="s">
        <v>43</v>
      </c>
      <c r="B44" s="14">
        <v>45086</v>
      </c>
      <c r="C44" s="11" t="s">
        <v>79</v>
      </c>
      <c r="D44" s="11" t="s">
        <v>80</v>
      </c>
      <c r="E44" s="11" t="s">
        <v>8</v>
      </c>
      <c r="F44" s="1" t="s">
        <v>462</v>
      </c>
      <c r="G44" s="12">
        <v>28</v>
      </c>
      <c r="H44" s="12">
        <v>214.53569999999999</v>
      </c>
      <c r="I44" s="12">
        <v>6006.9996000000001</v>
      </c>
      <c r="J44" s="55" t="s">
        <v>474</v>
      </c>
    </row>
    <row r="45" spans="1:10" x14ac:dyDescent="0.25">
      <c r="A45" s="9" t="s">
        <v>4</v>
      </c>
      <c r="B45" s="10" t="s">
        <v>5</v>
      </c>
      <c r="C45" s="11" t="s">
        <v>95</v>
      </c>
      <c r="D45" s="11" t="s">
        <v>96</v>
      </c>
      <c r="E45" s="11" t="s">
        <v>8</v>
      </c>
      <c r="F45" s="1" t="s">
        <v>462</v>
      </c>
      <c r="G45" s="12">
        <v>48</v>
      </c>
      <c r="H45" s="12">
        <v>95.652500000000003</v>
      </c>
      <c r="I45" s="12">
        <v>4591.32</v>
      </c>
      <c r="J45" s="55" t="s">
        <v>476</v>
      </c>
    </row>
    <row r="46" spans="1:10" x14ac:dyDescent="0.25">
      <c r="A46" s="9" t="s">
        <v>4</v>
      </c>
      <c r="B46" s="10" t="s">
        <v>9</v>
      </c>
      <c r="C46" s="11" t="s">
        <v>24</v>
      </c>
      <c r="D46" s="11" t="s">
        <v>25</v>
      </c>
      <c r="E46" s="11" t="s">
        <v>15</v>
      </c>
      <c r="F46" s="1" t="s">
        <v>462</v>
      </c>
      <c r="G46" s="12">
        <v>146</v>
      </c>
      <c r="H46" s="12">
        <v>110.3175</v>
      </c>
      <c r="I46" s="12">
        <v>16106.355</v>
      </c>
      <c r="J46" s="55" t="s">
        <v>475</v>
      </c>
    </row>
    <row r="47" spans="1:10" x14ac:dyDescent="0.25">
      <c r="A47" s="9" t="s">
        <v>43</v>
      </c>
      <c r="B47" s="10" t="s">
        <v>44</v>
      </c>
      <c r="C47" s="11" t="s">
        <v>61</v>
      </c>
      <c r="D47" s="11" t="s">
        <v>62</v>
      </c>
      <c r="E47" s="11" t="s">
        <v>8</v>
      </c>
      <c r="F47" s="1" t="s">
        <v>462</v>
      </c>
      <c r="G47" s="12">
        <v>1</v>
      </c>
      <c r="H47" s="12">
        <v>822.70669999999996</v>
      </c>
      <c r="I47" s="12">
        <v>822.70669999999996</v>
      </c>
      <c r="J47" s="55" t="s">
        <v>474</v>
      </c>
    </row>
    <row r="48" spans="1:10" x14ac:dyDescent="0.25">
      <c r="A48" s="13">
        <v>45575</v>
      </c>
      <c r="B48" s="10" t="s">
        <v>38</v>
      </c>
      <c r="C48" s="11" t="s">
        <v>36</v>
      </c>
      <c r="D48" s="11" t="s">
        <v>37</v>
      </c>
      <c r="E48" s="11" t="s">
        <v>32</v>
      </c>
      <c r="F48" s="1" t="s">
        <v>462</v>
      </c>
      <c r="G48" s="12">
        <v>59</v>
      </c>
      <c r="H48" s="12">
        <v>127.8295</v>
      </c>
      <c r="I48" s="12">
        <v>7541.9404999999997</v>
      </c>
      <c r="J48" s="55" t="s">
        <v>473</v>
      </c>
    </row>
    <row r="49" spans="1:10" x14ac:dyDescent="0.25">
      <c r="A49" s="9" t="s">
        <v>35</v>
      </c>
      <c r="B49" s="14">
        <v>45545</v>
      </c>
      <c r="C49" s="11" t="s">
        <v>39</v>
      </c>
      <c r="D49" s="11" t="s">
        <v>40</v>
      </c>
      <c r="E49" s="11" t="s">
        <v>32</v>
      </c>
      <c r="F49" s="1" t="s">
        <v>462</v>
      </c>
      <c r="G49" s="12">
        <v>6</v>
      </c>
      <c r="H49" s="12">
        <v>175.78190000000001</v>
      </c>
      <c r="I49" s="12">
        <v>1054.6913999999999</v>
      </c>
      <c r="J49" s="55" t="s">
        <v>473</v>
      </c>
    </row>
    <row r="50" spans="1:10" x14ac:dyDescent="0.25">
      <c r="A50" s="9" t="s">
        <v>4</v>
      </c>
      <c r="B50" s="10" t="s">
        <v>9</v>
      </c>
      <c r="C50" s="11" t="s">
        <v>30</v>
      </c>
      <c r="D50" s="11" t="s">
        <v>31</v>
      </c>
      <c r="E50" s="11" t="s">
        <v>32</v>
      </c>
      <c r="F50" s="1" t="s">
        <v>462</v>
      </c>
      <c r="G50" s="12">
        <v>66</v>
      </c>
      <c r="H50" s="12">
        <v>123.9</v>
      </c>
      <c r="I50" s="12">
        <v>8177.4</v>
      </c>
      <c r="J50" s="55" t="s">
        <v>473</v>
      </c>
    </row>
    <row r="51" spans="1:10" x14ac:dyDescent="0.25">
      <c r="A51" s="9" t="s">
        <v>35</v>
      </c>
      <c r="B51" s="14">
        <v>45545</v>
      </c>
      <c r="C51" s="11" t="s">
        <v>33</v>
      </c>
      <c r="D51" s="11" t="s">
        <v>34</v>
      </c>
      <c r="E51" s="11" t="s">
        <v>32</v>
      </c>
      <c r="F51" s="1" t="s">
        <v>462</v>
      </c>
      <c r="G51" s="12">
        <v>10</v>
      </c>
      <c r="H51" s="12">
        <v>150.00149999999999</v>
      </c>
      <c r="I51" s="12">
        <v>1500.0150000000001</v>
      </c>
      <c r="J51" s="55" t="s">
        <v>473</v>
      </c>
    </row>
    <row r="52" spans="1:10" x14ac:dyDescent="0.25">
      <c r="A52" s="9" t="s">
        <v>35</v>
      </c>
      <c r="B52" s="14">
        <v>45545</v>
      </c>
      <c r="C52" s="11" t="s">
        <v>48</v>
      </c>
      <c r="D52" s="11" t="s">
        <v>49</v>
      </c>
      <c r="E52" s="11" t="s">
        <v>8</v>
      </c>
      <c r="F52" s="1" t="s">
        <v>462</v>
      </c>
      <c r="G52" s="12">
        <v>39</v>
      </c>
      <c r="H52" s="12">
        <v>559.43960000000004</v>
      </c>
      <c r="I52" s="12">
        <v>21818.144400000001</v>
      </c>
      <c r="J52" s="55" t="s">
        <v>473</v>
      </c>
    </row>
    <row r="53" spans="1:10" x14ac:dyDescent="0.25">
      <c r="A53" s="9" t="s">
        <v>23</v>
      </c>
      <c r="B53" s="10" t="s">
        <v>5</v>
      </c>
      <c r="C53" s="11" t="s">
        <v>21</v>
      </c>
      <c r="D53" s="11" t="s">
        <v>22</v>
      </c>
      <c r="E53" s="11" t="s">
        <v>8</v>
      </c>
      <c r="F53" s="1" t="s">
        <v>462</v>
      </c>
      <c r="G53" s="12">
        <v>72</v>
      </c>
      <c r="H53" s="12">
        <v>35.895600000000002</v>
      </c>
      <c r="I53" s="12">
        <v>2584.4832000000001</v>
      </c>
      <c r="J53" s="55" t="s">
        <v>476</v>
      </c>
    </row>
    <row r="54" spans="1:10" x14ac:dyDescent="0.25">
      <c r="A54" s="13">
        <v>45638</v>
      </c>
      <c r="B54" s="10" t="s">
        <v>18</v>
      </c>
      <c r="C54" s="11" t="s">
        <v>16</v>
      </c>
      <c r="D54" s="11" t="s">
        <v>17</v>
      </c>
      <c r="E54" s="11" t="s">
        <v>15</v>
      </c>
      <c r="F54" s="1" t="s">
        <v>462</v>
      </c>
      <c r="G54" s="12">
        <v>4481</v>
      </c>
      <c r="H54" s="12">
        <v>41.377299999999998</v>
      </c>
      <c r="I54" s="12">
        <v>185411.6813</v>
      </c>
      <c r="J54" s="55" t="s">
        <v>474</v>
      </c>
    </row>
    <row r="55" spans="1:10" x14ac:dyDescent="0.25">
      <c r="A55" s="9" t="s">
        <v>56</v>
      </c>
      <c r="B55" s="14">
        <v>45334</v>
      </c>
      <c r="C55" s="11" t="s">
        <v>54</v>
      </c>
      <c r="D55" s="11" t="s">
        <v>55</v>
      </c>
      <c r="E55" s="11" t="s">
        <v>15</v>
      </c>
      <c r="F55" s="1" t="s">
        <v>462</v>
      </c>
      <c r="G55" s="12">
        <v>207</v>
      </c>
      <c r="H55" s="12">
        <v>116.79349999999999</v>
      </c>
      <c r="I55" s="12">
        <v>24176.254499999999</v>
      </c>
      <c r="J55" s="55" t="s">
        <v>474</v>
      </c>
    </row>
    <row r="56" spans="1:10" x14ac:dyDescent="0.25">
      <c r="A56" s="13">
        <v>45638</v>
      </c>
      <c r="B56" s="10" t="s">
        <v>18</v>
      </c>
      <c r="C56" s="11" t="s">
        <v>19</v>
      </c>
      <c r="D56" s="11" t="s">
        <v>20</v>
      </c>
      <c r="E56" s="11" t="s">
        <v>15</v>
      </c>
      <c r="F56" s="1" t="s">
        <v>462</v>
      </c>
      <c r="G56" s="12">
        <v>232</v>
      </c>
      <c r="H56" s="12">
        <v>111.6344</v>
      </c>
      <c r="I56" s="12">
        <v>25899.180799999998</v>
      </c>
      <c r="J56" s="55" t="s">
        <v>474</v>
      </c>
    </row>
    <row r="57" spans="1:10" ht="19.5" customHeight="1" x14ac:dyDescent="0.25">
      <c r="A57" s="45" t="s">
        <v>496</v>
      </c>
      <c r="B57" s="45"/>
      <c r="C57" s="45"/>
      <c r="D57" s="45"/>
      <c r="E57" s="32"/>
      <c r="F57" s="32"/>
      <c r="G57" s="35">
        <f>SUM(G13:G56)</f>
        <v>10352</v>
      </c>
      <c r="H57" s="34"/>
      <c r="I57" s="35">
        <f>SUM(I13:I56)</f>
        <v>1308826.3296999999</v>
      </c>
      <c r="J57" s="56"/>
    </row>
    <row r="61" spans="1:10" ht="15.75" x14ac:dyDescent="0.25">
      <c r="A61" s="36"/>
      <c r="B61" s="36"/>
      <c r="C61" s="52"/>
      <c r="D61" s="36"/>
      <c r="E61" s="36"/>
      <c r="F61" s="52"/>
      <c r="G61" s="36"/>
      <c r="H61" s="36"/>
      <c r="I61" s="36"/>
      <c r="J61" s="52"/>
    </row>
    <row r="62" spans="1:10" ht="15.75" x14ac:dyDescent="0.25">
      <c r="A62" s="36"/>
      <c r="B62" s="36"/>
      <c r="C62" s="52"/>
      <c r="D62" s="36"/>
      <c r="E62" s="36"/>
      <c r="F62" s="52"/>
      <c r="G62" s="36"/>
      <c r="H62" s="36"/>
      <c r="I62" s="36"/>
      <c r="J62" s="52"/>
    </row>
    <row r="63" spans="1:10" ht="15.75" x14ac:dyDescent="0.25">
      <c r="A63" s="36"/>
      <c r="B63" s="36"/>
      <c r="C63" s="52"/>
      <c r="D63" s="36"/>
      <c r="E63" s="36"/>
      <c r="F63" s="52"/>
      <c r="G63" s="36"/>
      <c r="H63" s="36"/>
      <c r="I63" s="36"/>
      <c r="J63" s="52"/>
    </row>
    <row r="64" spans="1:10" ht="15.75" x14ac:dyDescent="0.25">
      <c r="A64" s="53" t="s">
        <v>482</v>
      </c>
      <c r="B64" s="53"/>
      <c r="C64" s="53"/>
      <c r="D64" s="36"/>
      <c r="E64" s="36"/>
      <c r="F64" s="53" t="s">
        <v>483</v>
      </c>
      <c r="G64" s="53"/>
      <c r="H64" s="53"/>
      <c r="I64" s="53"/>
      <c r="J64" s="53"/>
    </row>
    <row r="65" spans="1:10" ht="15.75" x14ac:dyDescent="0.25">
      <c r="A65" s="37" t="s">
        <v>484</v>
      </c>
      <c r="B65" s="37"/>
      <c r="C65" s="37"/>
      <c r="D65" s="36"/>
      <c r="E65" s="36"/>
      <c r="F65" s="37" t="s">
        <v>485</v>
      </c>
      <c r="G65" s="37"/>
      <c r="H65" s="37"/>
      <c r="I65" s="37"/>
      <c r="J65" s="37"/>
    </row>
    <row r="66" spans="1:10" ht="15.75" x14ac:dyDescent="0.25">
      <c r="A66" s="36"/>
      <c r="B66" s="36"/>
      <c r="C66" s="52"/>
      <c r="D66" s="36"/>
      <c r="E66" s="36"/>
      <c r="F66" s="52"/>
      <c r="G66" s="36"/>
      <c r="H66" s="36"/>
      <c r="I66" s="36"/>
      <c r="J66" s="52"/>
    </row>
    <row r="67" spans="1:10" ht="15.75" x14ac:dyDescent="0.25">
      <c r="A67" s="36"/>
      <c r="B67" s="36"/>
      <c r="C67" s="52"/>
      <c r="D67" s="36"/>
      <c r="E67" s="36"/>
      <c r="F67" s="52"/>
      <c r="G67" s="36"/>
      <c r="H67" s="36"/>
      <c r="I67" s="36"/>
      <c r="J67" s="52"/>
    </row>
    <row r="68" spans="1:10" ht="15.75" x14ac:dyDescent="0.25">
      <c r="A68" s="36"/>
      <c r="B68" s="36"/>
      <c r="C68" s="52"/>
      <c r="D68" s="36"/>
      <c r="E68" s="36"/>
      <c r="F68" s="52"/>
      <c r="G68" s="36"/>
      <c r="H68" s="36"/>
      <c r="I68" s="36"/>
      <c r="J68" s="52"/>
    </row>
    <row r="69" spans="1:10" ht="15.75" x14ac:dyDescent="0.25">
      <c r="A69" s="36"/>
      <c r="B69" s="36"/>
      <c r="C69" s="52"/>
      <c r="D69" s="36"/>
      <c r="E69" s="36"/>
      <c r="F69" s="52"/>
      <c r="G69" s="36"/>
      <c r="H69" s="36"/>
      <c r="I69" s="36"/>
      <c r="J69" s="52"/>
    </row>
    <row r="70" spans="1:10" ht="15.75" x14ac:dyDescent="0.25">
      <c r="A70" s="36"/>
      <c r="B70" s="36"/>
      <c r="C70" s="52"/>
      <c r="D70" s="36"/>
      <c r="E70" s="36"/>
      <c r="F70" s="52"/>
      <c r="G70" s="36"/>
      <c r="H70" s="36"/>
      <c r="I70" s="36"/>
      <c r="J70" s="52"/>
    </row>
    <row r="71" spans="1:10" ht="15.75" x14ac:dyDescent="0.25">
      <c r="A71" s="36"/>
      <c r="B71" s="36"/>
      <c r="C71" s="52"/>
      <c r="D71" s="36"/>
      <c r="E71" s="36"/>
      <c r="F71" s="52"/>
      <c r="G71" s="36"/>
      <c r="H71" s="36"/>
      <c r="I71" s="36"/>
      <c r="J71" s="52"/>
    </row>
    <row r="72" spans="1:10" ht="15.75" x14ac:dyDescent="0.25">
      <c r="A72" s="36"/>
      <c r="B72" s="36"/>
      <c r="C72" s="52"/>
      <c r="D72" s="36"/>
      <c r="E72" s="36"/>
      <c r="F72" s="52"/>
      <c r="G72" s="36"/>
      <c r="H72" s="36"/>
      <c r="I72" s="36"/>
      <c r="J72" s="52"/>
    </row>
    <row r="73" spans="1:10" ht="15.75" x14ac:dyDescent="0.25">
      <c r="A73" s="54" t="s">
        <v>486</v>
      </c>
      <c r="B73" s="54"/>
      <c r="C73" s="54"/>
      <c r="D73" s="54"/>
      <c r="E73" s="54"/>
      <c r="F73" s="54"/>
      <c r="G73" s="54"/>
      <c r="H73" s="54"/>
      <c r="I73" s="54"/>
      <c r="J73" s="54"/>
    </row>
    <row r="74" spans="1:10" ht="15.75" x14ac:dyDescent="0.25">
      <c r="A74" s="37" t="s">
        <v>487</v>
      </c>
      <c r="B74" s="37"/>
      <c r="C74" s="37"/>
      <c r="D74" s="37"/>
      <c r="E74" s="37"/>
      <c r="F74" s="37"/>
      <c r="G74" s="37"/>
      <c r="H74" s="37"/>
      <c r="I74" s="37"/>
      <c r="J74" s="37"/>
    </row>
    <row r="75" spans="1:10" ht="15.75" x14ac:dyDescent="0.25">
      <c r="A75" s="36"/>
      <c r="B75" s="36"/>
      <c r="C75" s="52"/>
      <c r="D75" s="36"/>
      <c r="E75" s="36"/>
      <c r="F75" s="52"/>
      <c r="G75" s="36"/>
      <c r="H75" s="36"/>
      <c r="I75" s="36"/>
      <c r="J75" s="52"/>
    </row>
    <row r="76" spans="1:10" ht="15.75" x14ac:dyDescent="0.25">
      <c r="A76" s="36"/>
      <c r="B76" s="36"/>
      <c r="C76" s="52"/>
      <c r="D76" s="36"/>
      <c r="E76" s="36"/>
      <c r="F76" s="52"/>
      <c r="G76" s="36"/>
      <c r="H76" s="36"/>
      <c r="I76" s="36"/>
      <c r="J76" s="52"/>
    </row>
    <row r="77" spans="1:10" ht="15.75" x14ac:dyDescent="0.25">
      <c r="A77" s="36"/>
      <c r="B77" s="36"/>
      <c r="C77" s="52"/>
      <c r="D77" s="36"/>
      <c r="E77" s="36"/>
      <c r="F77" s="52"/>
      <c r="G77" s="36"/>
      <c r="H77" s="36"/>
      <c r="I77" s="36"/>
      <c r="J77" s="52"/>
    </row>
  </sheetData>
  <mergeCells count="13">
    <mergeCell ref="A4:J4"/>
    <mergeCell ref="A5:J5"/>
    <mergeCell ref="A6:J6"/>
    <mergeCell ref="A8:J8"/>
    <mergeCell ref="A9:J9"/>
    <mergeCell ref="A65:C65"/>
    <mergeCell ref="F65:J65"/>
    <mergeCell ref="A73:J73"/>
    <mergeCell ref="A74:J74"/>
    <mergeCell ref="A57:D57"/>
    <mergeCell ref="A11:J11"/>
    <mergeCell ref="A64:C64"/>
    <mergeCell ref="F64:J64"/>
  </mergeCells>
  <pageMargins left="0.51181102362204722" right="0.31496062992125984" top="0.74803149606299213" bottom="0.74803149606299213" header="0.31496062992125984" footer="0.31496062992125984"/>
  <pageSetup scale="6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Suministros</vt:lpstr>
      <vt:lpstr>Limpieza</vt:lpstr>
      <vt:lpstr>Cocina </vt:lpstr>
      <vt:lpstr>'Cocina '!Print_Area</vt:lpstr>
      <vt:lpstr>Limpieza!Print_Area</vt:lpstr>
      <vt:lpstr>Suministros!Print_Area</vt:lpstr>
      <vt:lpstr>Suministros!Print_Titles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 Sanchez de Lima</dc:creator>
  <cp:lastModifiedBy>María Altagracia Sanchez</cp:lastModifiedBy>
  <cp:lastPrinted>2025-04-16T15:39:20Z</cp:lastPrinted>
  <dcterms:created xsi:type="dcterms:W3CDTF">2025-04-01T18:30:48Z</dcterms:created>
  <dcterms:modified xsi:type="dcterms:W3CDTF">2025-04-16T16:01:41Z</dcterms:modified>
</cp:coreProperties>
</file>